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6605" windowHeight="12810" tabRatio="926"/>
  </bookViews>
  <sheets>
    <sheet name="5thDistCountyLegislator" sheetId="98" r:id="rId1"/>
    <sheet name="8thDistCountyLegislator" sheetId="101" r:id="rId2"/>
    <sheet name="CTonMayor" sheetId="111" r:id="rId3"/>
    <sheet name="CTon3rdWardCouncilmember" sheetId="114" r:id="rId4"/>
    <sheet name="CTon4thWardCouncilmember" sheetId="115" r:id="rId5"/>
    <sheet name="AmhsSupervisor" sheetId="121" r:id="rId6"/>
    <sheet name="AmhsCouncilman" sheetId="122" r:id="rId7"/>
    <sheet name="GrisTownJustice" sheetId="158" r:id="rId8"/>
    <sheet name="HambSuptofHighways" sheetId="165" r:id="rId9"/>
    <sheet name="LancCouncilman" sheetId="171" r:id="rId10"/>
    <sheet name="NewsCouncilman TFV" sheetId="179" r:id="rId11"/>
  </sheets>
  <definedNames>
    <definedName name="_xlnm.Print_Titles" localSheetId="0">'5thDistCountyLegislator'!$1:$2</definedName>
    <definedName name="_xlnm.Print_Titles" localSheetId="1">'8thDistCountyLegislator'!$1:$2</definedName>
    <definedName name="_xlnm.Print_Titles" localSheetId="6">AmhsCouncilman!$1:$2</definedName>
    <definedName name="_xlnm.Print_Titles" localSheetId="5">AmhsSupervisor!$1:$2</definedName>
    <definedName name="_xlnm.Print_Titles" localSheetId="3">CTon3rdWardCouncilmember!$1:$2</definedName>
    <definedName name="_xlnm.Print_Titles" localSheetId="4">CTon4thWardCouncilmember!$1:$2</definedName>
    <definedName name="_xlnm.Print_Titles" localSheetId="2">CTonMayor!$1:$2</definedName>
    <definedName name="_xlnm.Print_Titles" localSheetId="7">GrisTownJustice!$1:$2</definedName>
    <definedName name="_xlnm.Print_Titles" localSheetId="9">LancCouncilman!$1:$2</definedName>
    <definedName name="_xlnm.Print_Titles" localSheetId="10">'NewsCouncilman TFV'!$1:$2</definedName>
    <definedName name="Z_255A2FC1_E4A2_11D5_A6BE_A855A2DA7330_.wvu.PrintTitles" localSheetId="0" hidden="1">'5thDistCountyLegislator'!$1:$2</definedName>
    <definedName name="Z_255A2FC1_E4A2_11D5_A6BE_A855A2DA7330_.wvu.PrintTitles" localSheetId="1" hidden="1">'8thDistCountyLegislator'!$1:$2</definedName>
    <definedName name="Z_255A2FC1_E4A2_11D5_A6BE_A855A2DA7330_.wvu.PrintTitles" localSheetId="6" hidden="1">AmhsCouncilman!$1:$2</definedName>
    <definedName name="Z_255A2FC1_E4A2_11D5_A6BE_A855A2DA7330_.wvu.PrintTitles" localSheetId="5" hidden="1">AmhsSupervisor!$1:$2</definedName>
    <definedName name="Z_255A2FC1_E4A2_11D5_A6BE_A855A2DA7330_.wvu.PrintTitles" localSheetId="3" hidden="1">CTon3rdWardCouncilmember!$1:$2</definedName>
    <definedName name="Z_255A2FC1_E4A2_11D5_A6BE_A855A2DA7330_.wvu.PrintTitles" localSheetId="4" hidden="1">CTon4thWardCouncilmember!$1:$2</definedName>
    <definedName name="Z_255A2FC1_E4A2_11D5_A6BE_A855A2DA7330_.wvu.PrintTitles" localSheetId="2" hidden="1">CTonMayor!$1:$2</definedName>
    <definedName name="Z_255A2FC1_E4A2_11D5_A6BE_A855A2DA7330_.wvu.PrintTitles" localSheetId="7" hidden="1">GrisTownJustice!$1:$2</definedName>
    <definedName name="Z_255A2FC1_E4A2_11D5_A6BE_A855A2DA7330_.wvu.PrintTitles" localSheetId="9" hidden="1">LancCouncilman!$1:$2</definedName>
    <definedName name="Z_255A2FC1_E4A2_11D5_A6BE_A855A2DA7330_.wvu.PrintTitles" localSheetId="10" hidden="1">'NewsCouncilman TFV'!$1:$2</definedName>
  </definedNames>
  <calcPr calcId="145621"/>
</workbook>
</file>

<file path=xl/calcChain.xml><?xml version="1.0" encoding="utf-8"?>
<calcChain xmlns="http://schemas.openxmlformats.org/spreadsheetml/2006/main">
  <c r="G55" i="122" l="1"/>
  <c r="E55" i="121"/>
  <c r="B20" i="171" l="1"/>
  <c r="C20" i="171"/>
  <c r="D20" i="171"/>
  <c r="E20" i="171"/>
  <c r="G20" i="171"/>
  <c r="C18" i="158"/>
  <c r="B18" i="158"/>
  <c r="F46" i="122"/>
  <c r="F47" i="122"/>
  <c r="F48" i="122"/>
  <c r="F49" i="122"/>
  <c r="F50" i="122"/>
  <c r="F51" i="122"/>
  <c r="F52" i="122"/>
  <c r="F53" i="122"/>
  <c r="F54" i="122"/>
  <c r="C55" i="122"/>
  <c r="D55" i="122"/>
  <c r="E55" i="122"/>
  <c r="B55" i="122"/>
  <c r="D6" i="121"/>
  <c r="D7" i="121"/>
  <c r="D8" i="121"/>
  <c r="D9" i="121"/>
  <c r="D10" i="121"/>
  <c r="D11" i="121"/>
  <c r="D12" i="121"/>
  <c r="D13" i="121"/>
  <c r="D14" i="121"/>
  <c r="D15" i="121"/>
  <c r="D16" i="121"/>
  <c r="D17" i="121"/>
  <c r="D18" i="121"/>
  <c r="D19" i="121"/>
  <c r="D20" i="121"/>
  <c r="D21" i="121"/>
  <c r="D22" i="121"/>
  <c r="D23" i="121"/>
  <c r="D24" i="121"/>
  <c r="D25" i="121"/>
  <c r="D26" i="121"/>
  <c r="D27" i="121"/>
  <c r="D28" i="121"/>
  <c r="D29" i="121"/>
  <c r="D30" i="121"/>
  <c r="D31" i="121"/>
  <c r="D32" i="121"/>
  <c r="D33" i="121"/>
  <c r="D34" i="121"/>
  <c r="D35" i="121"/>
  <c r="D36" i="121"/>
  <c r="D37" i="121"/>
  <c r="D38" i="121"/>
  <c r="D39" i="121"/>
  <c r="D40" i="121"/>
  <c r="D41" i="121"/>
  <c r="D42" i="121"/>
  <c r="D43" i="121"/>
  <c r="D44" i="121"/>
  <c r="D45" i="121"/>
  <c r="D54" i="121"/>
  <c r="D5" i="121"/>
  <c r="B55" i="121"/>
  <c r="B8" i="115"/>
  <c r="B9" i="114"/>
  <c r="B22" i="111"/>
  <c r="B28" i="111" s="1"/>
  <c r="B18" i="111"/>
  <c r="B27" i="111" s="1"/>
  <c r="B13" i="111"/>
  <c r="B26" i="111" s="1"/>
  <c r="B8" i="111"/>
  <c r="B25" i="111" s="1"/>
  <c r="B48" i="101"/>
  <c r="C48" i="101"/>
  <c r="B30" i="101"/>
  <c r="C30" i="101"/>
  <c r="B11" i="101"/>
  <c r="C11" i="101"/>
  <c r="E11" i="101"/>
  <c r="E30" i="101"/>
  <c r="E48" i="101"/>
  <c r="B37" i="98"/>
  <c r="B29" i="111" l="1"/>
  <c r="B7" i="179"/>
  <c r="C55" i="121"/>
  <c r="C8" i="115"/>
  <c r="C9" i="114"/>
  <c r="C22" i="111"/>
  <c r="C28" i="111" s="1"/>
  <c r="C18" i="111"/>
  <c r="C27" i="111" s="1"/>
  <c r="C13" i="111"/>
  <c r="C26" i="111" s="1"/>
  <c r="C8" i="111"/>
  <c r="C25" i="111" s="1"/>
  <c r="C29" i="111" s="1"/>
  <c r="D37" i="98"/>
  <c r="C37" i="98"/>
  <c r="F19" i="171" l="1"/>
  <c r="F18" i="171"/>
  <c r="F17" i="171"/>
  <c r="F16" i="171"/>
  <c r="F15" i="171"/>
  <c r="F14" i="171"/>
  <c r="F13" i="171"/>
  <c r="F12" i="171"/>
  <c r="F11" i="171"/>
  <c r="F10" i="171"/>
  <c r="F9" i="171"/>
  <c r="F8" i="171"/>
  <c r="F7" i="171"/>
  <c r="F6" i="171"/>
  <c r="C44" i="165"/>
  <c r="B44" i="165"/>
  <c r="F7" i="122"/>
  <c r="F8" i="122"/>
  <c r="F11" i="122"/>
  <c r="F12" i="122"/>
  <c r="F15" i="122"/>
  <c r="F16" i="122"/>
  <c r="F19" i="122"/>
  <c r="F20" i="122"/>
  <c r="F23" i="122"/>
  <c r="F24" i="122"/>
  <c r="F27" i="122"/>
  <c r="F28" i="122"/>
  <c r="F31" i="122"/>
  <c r="F32" i="122"/>
  <c r="F35" i="122"/>
  <c r="F36" i="122"/>
  <c r="F39" i="122"/>
  <c r="F40" i="122"/>
  <c r="F43" i="122"/>
  <c r="F44" i="122"/>
  <c r="F45" i="122"/>
  <c r="F42" i="122"/>
  <c r="F41" i="122"/>
  <c r="F38" i="122"/>
  <c r="F37" i="122"/>
  <c r="F34" i="122"/>
  <c r="F33" i="122"/>
  <c r="F30" i="122"/>
  <c r="F29" i="122"/>
  <c r="F26" i="122"/>
  <c r="F25" i="122"/>
  <c r="F22" i="122"/>
  <c r="F21" i="122"/>
  <c r="F18" i="122"/>
  <c r="F17" i="122"/>
  <c r="F14" i="122"/>
  <c r="F13" i="122"/>
  <c r="F10" i="122"/>
  <c r="F9" i="122"/>
  <c r="F6" i="122"/>
  <c r="F5" i="122"/>
  <c r="F5" i="171" l="1"/>
  <c r="F20" i="171" s="1"/>
  <c r="E44" i="165"/>
  <c r="D44" i="165"/>
  <c r="F55" i="122"/>
  <c r="D55" i="121"/>
  <c r="E36" i="98" l="1"/>
  <c r="E35" i="98"/>
  <c r="E34" i="98"/>
  <c r="E33" i="98"/>
  <c r="E32" i="98"/>
  <c r="E31" i="98"/>
  <c r="E30" i="98"/>
  <c r="E29" i="98"/>
  <c r="E28" i="98"/>
  <c r="E27" i="98"/>
  <c r="E26" i="98"/>
  <c r="E25" i="98"/>
  <c r="E24" i="98"/>
  <c r="E23" i="98"/>
  <c r="E22" i="98"/>
  <c r="E21" i="98"/>
  <c r="E20" i="98"/>
  <c r="E19" i="98"/>
  <c r="E18" i="98"/>
  <c r="E17" i="98"/>
  <c r="E16" i="98"/>
  <c r="E15" i="98"/>
  <c r="E14" i="98"/>
  <c r="E13" i="98"/>
  <c r="E12" i="98"/>
  <c r="E11" i="98"/>
  <c r="E10" i="98"/>
  <c r="E9" i="98"/>
  <c r="E8" i="98"/>
  <c r="E7" i="98"/>
  <c r="E6" i="98"/>
  <c r="F37" i="98"/>
  <c r="E5" i="98" l="1"/>
  <c r="E37" i="98" s="1"/>
  <c r="B54" i="101" l="1"/>
  <c r="B53" i="101"/>
  <c r="B52" i="101"/>
  <c r="C54" i="101" l="1"/>
  <c r="C53" i="101"/>
  <c r="C52" i="101"/>
  <c r="B55" i="101"/>
  <c r="C55" i="101" l="1"/>
  <c r="D33" i="101" l="1"/>
  <c r="D10" i="111" l="1"/>
  <c r="D5" i="101"/>
  <c r="D44" i="101"/>
  <c r="D7" i="111" l="1"/>
  <c r="D12" i="111" l="1"/>
  <c r="D7" i="115" l="1"/>
  <c r="D7" i="114"/>
  <c r="D6" i="114"/>
  <c r="D21" i="111"/>
  <c r="D16" i="111"/>
  <c r="D15" i="111"/>
  <c r="D11" i="111"/>
  <c r="D13" i="111" s="1"/>
  <c r="D26" i="111" s="1"/>
  <c r="D6" i="111"/>
  <c r="D8" i="111" s="1"/>
  <c r="D25" i="111" s="1"/>
  <c r="D41" i="101"/>
  <c r="D20" i="101"/>
  <c r="D19" i="101"/>
  <c r="D14" i="101"/>
  <c r="D6" i="101"/>
  <c r="D7" i="101"/>
  <c r="C6" i="179" l="1"/>
  <c r="C5" i="179"/>
  <c r="D47" i="101"/>
  <c r="D45" i="101"/>
  <c r="D43" i="101"/>
  <c r="D40" i="101"/>
  <c r="D38" i="101"/>
  <c r="D36" i="101"/>
  <c r="D17" i="158"/>
  <c r="D15" i="158"/>
  <c r="D13" i="158"/>
  <c r="D11" i="158"/>
  <c r="D9" i="158"/>
  <c r="D7" i="158"/>
  <c r="D5" i="158"/>
  <c r="D46" i="101"/>
  <c r="D42" i="101"/>
  <c r="D39" i="101"/>
  <c r="D37" i="101"/>
  <c r="D35" i="101"/>
  <c r="D16" i="158"/>
  <c r="D14" i="158"/>
  <c r="D12" i="158"/>
  <c r="D10" i="158"/>
  <c r="D8" i="158"/>
  <c r="D6" i="158"/>
  <c r="D29" i="101"/>
  <c r="D26" i="101"/>
  <c r="D24" i="101"/>
  <c r="D17" i="101"/>
  <c r="D28" i="101"/>
  <c r="D22" i="101"/>
  <c r="D18" i="101"/>
  <c r="D16" i="101"/>
  <c r="D9" i="101"/>
  <c r="D25" i="101"/>
  <c r="D23" i="101"/>
  <c r="D21" i="101"/>
  <c r="D27" i="101"/>
  <c r="D8" i="101"/>
  <c r="D11" i="101" s="1"/>
  <c r="D10" i="101"/>
  <c r="E13" i="111"/>
  <c r="E26" i="111" s="1"/>
  <c r="E8" i="111"/>
  <c r="E25" i="111" s="1"/>
  <c r="E52" i="101" l="1"/>
  <c r="E22" i="111"/>
  <c r="E28" i="111" s="1"/>
  <c r="D20" i="111"/>
  <c r="D22" i="111" s="1"/>
  <c r="D28" i="111" s="1"/>
  <c r="E53" i="101"/>
  <c r="D15" i="101"/>
  <c r="E9" i="114"/>
  <c r="D8" i="114"/>
  <c r="D9" i="114" s="1"/>
  <c r="D34" i="101"/>
  <c r="E18" i="111"/>
  <c r="E27" i="111" s="1"/>
  <c r="D17" i="111"/>
  <c r="D18" i="111" s="1"/>
  <c r="D27" i="111" s="1"/>
  <c r="C7" i="179"/>
  <c r="E8" i="115"/>
  <c r="D6" i="115"/>
  <c r="D8" i="115" s="1"/>
  <c r="D52" i="101"/>
  <c r="D18" i="158"/>
  <c r="E18" i="158"/>
  <c r="D7" i="179"/>
  <c r="D48" i="101" l="1"/>
  <c r="D54" i="101" s="1"/>
  <c r="D30" i="101"/>
  <c r="D53" i="101" s="1"/>
  <c r="D29" i="111"/>
  <c r="E29" i="111"/>
  <c r="D55" i="101" l="1"/>
  <c r="E54" i="101"/>
  <c r="E55" i="101" s="1"/>
</calcChain>
</file>

<file path=xl/sharedStrings.xml><?xml version="1.0" encoding="utf-8"?>
<sst xmlns="http://schemas.openxmlformats.org/spreadsheetml/2006/main" count="372" uniqueCount="225">
  <si>
    <t>TOTAL</t>
  </si>
  <si>
    <t>CHEEKTOWAGA</t>
  </si>
  <si>
    <t>CITY OF TONAWANDA</t>
  </si>
  <si>
    <t>ALDEN</t>
  </si>
  <si>
    <t>AMHERST</t>
  </si>
  <si>
    <t>GRAND ISLAND</t>
  </si>
  <si>
    <t>HAMBURG</t>
  </si>
  <si>
    <t>LANCASTER</t>
  </si>
  <si>
    <t>NEWSTEAD</t>
  </si>
  <si>
    <t>City of Tonawanda
Recapitulation</t>
  </si>
  <si>
    <r>
      <t xml:space="preserve">Blank, Void &amp; Scattering </t>
    </r>
    <r>
      <rPr>
        <sz val="9"/>
        <rFont val="Arial"/>
        <family val="2"/>
      </rPr>
      <t xml:space="preserve">                                                                    </t>
    </r>
  </si>
  <si>
    <t>Blank, Void &amp; Scattering</t>
  </si>
  <si>
    <t xml:space="preserve">
TOTAL</t>
  </si>
  <si>
    <t>TOTAL 5th DISTRICT</t>
  </si>
  <si>
    <t>TOTAL 8th DISTRICT</t>
  </si>
  <si>
    <t>County Legislator
8th District
Recapitulation</t>
  </si>
  <si>
    <t>First Ward</t>
  </si>
  <si>
    <t>Second Ward</t>
  </si>
  <si>
    <t>Third Ward</t>
  </si>
  <si>
    <t>Fourth Ward</t>
  </si>
  <si>
    <t>CTON 1 001</t>
  </si>
  <si>
    <t>CTON 1 002</t>
  </si>
  <si>
    <t>CTON 2 001</t>
  </si>
  <si>
    <t>CTON 2 002</t>
  </si>
  <si>
    <t>CTON 2 003</t>
  </si>
  <si>
    <t>CTON 3 001</t>
  </si>
  <si>
    <t>CTON 3 002</t>
  </si>
  <si>
    <t>CTON 3 003</t>
  </si>
  <si>
    <t>CTON 4 001</t>
  </si>
  <si>
    <t>CTON 4 003</t>
  </si>
  <si>
    <t>First Ward Total</t>
  </si>
  <si>
    <t>Second Ward Total</t>
  </si>
  <si>
    <t>Third Ward Total</t>
  </si>
  <si>
    <t>Fourth Ward Total</t>
  </si>
  <si>
    <t>NEWS 001</t>
  </si>
  <si>
    <t>NEWS 004</t>
  </si>
  <si>
    <t>Newstead Total</t>
  </si>
  <si>
    <t>LANC 001</t>
  </si>
  <si>
    <t>LANC 002</t>
  </si>
  <si>
    <t>LANC 004</t>
  </si>
  <si>
    <t>LANC 005</t>
  </si>
  <si>
    <t>LANC 008</t>
  </si>
  <si>
    <t>LANC 009</t>
  </si>
  <si>
    <t>LANC 010</t>
  </si>
  <si>
    <t>LANC 011</t>
  </si>
  <si>
    <t>LANC 014</t>
  </si>
  <si>
    <t>LANC 016</t>
  </si>
  <si>
    <t>LANC 017</t>
  </si>
  <si>
    <t>LANC 018</t>
  </si>
  <si>
    <t>LANC 021</t>
  </si>
  <si>
    <t>LANC 022</t>
  </si>
  <si>
    <t>LANC 023</t>
  </si>
  <si>
    <t>Lancaster Total</t>
  </si>
  <si>
    <t>HAMB 001</t>
  </si>
  <si>
    <t>HAMB 002</t>
  </si>
  <si>
    <t>HAMB 004</t>
  </si>
  <si>
    <t>HAMB 005</t>
  </si>
  <si>
    <t>HAMB 006</t>
  </si>
  <si>
    <t>HAMB 007</t>
  </si>
  <si>
    <t>HAMB 008</t>
  </si>
  <si>
    <t>HAMB 009</t>
  </si>
  <si>
    <t>HAMB 010</t>
  </si>
  <si>
    <t>HAMB 011</t>
  </si>
  <si>
    <t>HAMB 012</t>
  </si>
  <si>
    <t>HAMB 013</t>
  </si>
  <si>
    <t>HAMB 014</t>
  </si>
  <si>
    <t>HAMB 015</t>
  </si>
  <si>
    <t>HAMB 016</t>
  </si>
  <si>
    <t>HAMB 017</t>
  </si>
  <si>
    <t>HAMB 018</t>
  </si>
  <si>
    <t>HAMB 019</t>
  </si>
  <si>
    <t>HAMB 020</t>
  </si>
  <si>
    <t>HAMB 021</t>
  </si>
  <si>
    <t>HAMB 022</t>
  </si>
  <si>
    <t>HAMB 023</t>
  </si>
  <si>
    <t>HAMB 024</t>
  </si>
  <si>
    <t>HAMB 025</t>
  </si>
  <si>
    <t>HAMB 026</t>
  </si>
  <si>
    <t>HAMB 027</t>
  </si>
  <si>
    <t>HAMB 028</t>
  </si>
  <si>
    <t>HAMB 029</t>
  </si>
  <si>
    <t>HAMB 030</t>
  </si>
  <si>
    <t>HAMB 031</t>
  </si>
  <si>
    <t>HAMB 032</t>
  </si>
  <si>
    <t>HAMB 033</t>
  </si>
  <si>
    <t>HAMB 034</t>
  </si>
  <si>
    <t>HAMB 035</t>
  </si>
  <si>
    <t>HAMB 036</t>
  </si>
  <si>
    <t>HAMB 037</t>
  </si>
  <si>
    <t>HAMB 038</t>
  </si>
  <si>
    <t>HAMB 039</t>
  </si>
  <si>
    <t>HAMB 040</t>
  </si>
  <si>
    <t>Hamburg Total</t>
  </si>
  <si>
    <t>GRIS 001</t>
  </si>
  <si>
    <t>GRIS 002</t>
  </si>
  <si>
    <t>GRIS 003</t>
  </si>
  <si>
    <t>GRIS 004</t>
  </si>
  <si>
    <t>GRIS 005</t>
  </si>
  <si>
    <t>GRIS 006</t>
  </si>
  <si>
    <t>GRIS 007</t>
  </si>
  <si>
    <t>GRIS 008</t>
  </si>
  <si>
    <t>GRIS 009</t>
  </si>
  <si>
    <t>GRIS 010</t>
  </si>
  <si>
    <t>GRIS 011</t>
  </si>
  <si>
    <t>GRIS 012</t>
  </si>
  <si>
    <t>GRIS 013</t>
  </si>
  <si>
    <t>Grand Island Total</t>
  </si>
  <si>
    <t>CKTW 001</t>
  </si>
  <si>
    <t>CKTW 003</t>
  </si>
  <si>
    <t>CKTW 006</t>
  </si>
  <si>
    <t>CKTW 007</t>
  </si>
  <si>
    <t>CKTW 008</t>
  </si>
  <si>
    <t>CKTW 017</t>
  </si>
  <si>
    <t>CKTW 018</t>
  </si>
  <si>
    <t>CKTW 022</t>
  </si>
  <si>
    <t>CKTW 050</t>
  </si>
  <si>
    <t>CKTW 062</t>
  </si>
  <si>
    <t>CKTW 065</t>
  </si>
  <si>
    <t>CKTW 070</t>
  </si>
  <si>
    <t>CKTW 079</t>
  </si>
  <si>
    <t>CKTW 080</t>
  </si>
  <si>
    <t>CKTW 082</t>
  </si>
  <si>
    <t>CKTW 083</t>
  </si>
  <si>
    <t>Cheektowaga Total</t>
  </si>
  <si>
    <t>AMHS 001</t>
  </si>
  <si>
    <t>AMHS 002</t>
  </si>
  <si>
    <t>AMHS 005</t>
  </si>
  <si>
    <t>AMHS 006</t>
  </si>
  <si>
    <t>AMHS 008</t>
  </si>
  <si>
    <t>AMHS 010</t>
  </si>
  <si>
    <t>AMHS 011</t>
  </si>
  <si>
    <t>AMHS 013</t>
  </si>
  <si>
    <t>AMHS 014</t>
  </si>
  <si>
    <t>AMHS 016</t>
  </si>
  <si>
    <t>AMHS 017</t>
  </si>
  <si>
    <t>AMHS 019</t>
  </si>
  <si>
    <t>AMHS 020</t>
  </si>
  <si>
    <t>AMHS 022</t>
  </si>
  <si>
    <t>AMHS 023</t>
  </si>
  <si>
    <t>AMHS 024</t>
  </si>
  <si>
    <t>AMHS 025</t>
  </si>
  <si>
    <t>AMHS 027</t>
  </si>
  <si>
    <t>AMHS 029</t>
  </si>
  <si>
    <t>AMHS 030</t>
  </si>
  <si>
    <t>AMHS 031</t>
  </si>
  <si>
    <t>AMHS 032</t>
  </si>
  <si>
    <t>AMHS 033</t>
  </si>
  <si>
    <t>AMHS 034</t>
  </si>
  <si>
    <t>AMHS 039</t>
  </si>
  <si>
    <t>AMHS 040</t>
  </si>
  <si>
    <t>AMHS 041</t>
  </si>
  <si>
    <t>AMHS 045</t>
  </si>
  <si>
    <t>AMHS 046</t>
  </si>
  <si>
    <t>AMHS 049</t>
  </si>
  <si>
    <t>AMHS 051</t>
  </si>
  <si>
    <t>AMHS 053</t>
  </si>
  <si>
    <t>AMHS 054</t>
  </si>
  <si>
    <t>AMHS 055</t>
  </si>
  <si>
    <t>AMHS 056</t>
  </si>
  <si>
    <t>AMHS 057</t>
  </si>
  <si>
    <t>AMHS 058</t>
  </si>
  <si>
    <t>AMHS 059</t>
  </si>
  <si>
    <t>AMHS 061</t>
  </si>
  <si>
    <t>AMHS 063</t>
  </si>
  <si>
    <t>AMHS 065</t>
  </si>
  <si>
    <t>AMHS 067</t>
  </si>
  <si>
    <t>AMHS 068</t>
  </si>
  <si>
    <t>AMHS 069</t>
  </si>
  <si>
    <t>AMHS 070</t>
  </si>
  <si>
    <t>AMHS 071</t>
  </si>
  <si>
    <t>AMHS 072</t>
  </si>
  <si>
    <t>AMHS 074</t>
  </si>
  <si>
    <t>AMHS 077</t>
  </si>
  <si>
    <t>Amherst Total</t>
  </si>
  <si>
    <t>ALDN 001</t>
  </si>
  <si>
    <t>ALDN 002</t>
  </si>
  <si>
    <t>ALDN 003</t>
  </si>
  <si>
    <t>ALDN 004</t>
  </si>
  <si>
    <t>ALDN 005</t>
  </si>
  <si>
    <t>ALDN 006</t>
  </si>
  <si>
    <t>Alden Total</t>
  </si>
  <si>
    <t>City of Tonawanda Total</t>
  </si>
  <si>
    <t>1E</t>
  </si>
  <si>
    <t>County Legislator
8th District
2 Year Term                                  Vote For One</t>
  </si>
  <si>
    <t>John Bruso                                             Working Families</t>
  </si>
  <si>
    <t>Ted Morton                                     Write-In</t>
  </si>
  <si>
    <t>Thomas A Loughran                              Working Families</t>
  </si>
  <si>
    <t>County Legislator
5th District
2 Year Term                                  Vote For One</t>
  </si>
  <si>
    <t>City of Tonawanda
Mayor
4 Year Term                                  Vote For One</t>
  </si>
  <si>
    <t>Rick Davis                                                 Working Families</t>
  </si>
  <si>
    <t>Sean M Rautenstauch                               Working Families</t>
  </si>
  <si>
    <t>City of Tonawanda
Councilmember
3rd Ward
 2 Year Term                                  Vote For One</t>
  </si>
  <si>
    <t>2E</t>
  </si>
  <si>
    <t>City of Tonawanda
Councilmember
4th Ward
2 Year Term                                  Vote For One</t>
  </si>
  <si>
    <t>Brian J Kulpa                                          Working Families</t>
  </si>
  <si>
    <t>Jacqualine G Berger                                        Working Families</t>
  </si>
  <si>
    <t>Shawn A Lavin                        Working Families</t>
  </si>
  <si>
    <t>3E</t>
  </si>
  <si>
    <t>4E</t>
  </si>
  <si>
    <t>Mark J Frentzel                              Working Families</t>
  </si>
  <si>
    <t>Eric M Soehnlein                                      Working Families</t>
  </si>
  <si>
    <t>John M Abraham Jr                           Working Families</t>
  </si>
  <si>
    <t>Ronald Ruffino Sr                               Working Families</t>
  </si>
  <si>
    <t>Reuben Cartagena Jr 
Write-In</t>
  </si>
  <si>
    <t>Guy Marlette
Write-In</t>
  </si>
  <si>
    <t>Mike Young
Write-In</t>
  </si>
  <si>
    <t>Sharon Stuart
Write-In</t>
  </si>
  <si>
    <t>Marjory Jaeger
Write-In</t>
  </si>
  <si>
    <t>AMHS 066</t>
  </si>
  <si>
    <t>David R Mileham                             Working Families</t>
  </si>
  <si>
    <t>Galen C Kogut                              Working Families</t>
  </si>
  <si>
    <t>Ted Casey                                          Working Families</t>
  </si>
  <si>
    <t>William B Murray
Write-In</t>
  </si>
  <si>
    <t>Erin K  Baker
Write-In</t>
  </si>
  <si>
    <t>Joseph A Spino Jr
Write-In</t>
  </si>
  <si>
    <t>Robert E Leary
Write-In</t>
  </si>
  <si>
    <t>Adam L  Dickman
Write-In</t>
  </si>
  <si>
    <t>Timothy J Toth
Write-In</t>
  </si>
  <si>
    <t>Amherst
Supervisor
4 Year Term                                  Vote For One</t>
  </si>
  <si>
    <t>Amherst
Councilman
4  Year Term                                  Vote For Any Two</t>
  </si>
  <si>
    <t>TOTAL (x2)</t>
  </si>
  <si>
    <t>Grand Island
Town Justice
4 Year Term                                  Vote For One</t>
  </si>
  <si>
    <r>
      <t>Hamburg
Town Superintendent of Highways
4 Year Term</t>
    </r>
    <r>
      <rPr>
        <sz val="9"/>
        <rFont val="Arial"/>
        <family val="2"/>
      </rPr>
      <t xml:space="preserve">                          </t>
    </r>
    <r>
      <rPr>
        <b/>
        <sz val="9"/>
        <rFont val="Arial"/>
        <family val="2"/>
      </rPr>
      <t xml:space="preserve">                                        Vote for One</t>
    </r>
  </si>
  <si>
    <r>
      <t>Lancaster
Councilman
4 Year Term</t>
    </r>
    <r>
      <rPr>
        <sz val="9"/>
        <rFont val="Arial"/>
        <family val="2"/>
      </rPr>
      <t xml:space="preserve">                         </t>
    </r>
    <r>
      <rPr>
        <b/>
        <sz val="9"/>
        <rFont val="Arial"/>
        <family val="2"/>
      </rPr>
      <t xml:space="preserve">                                        Vote for Any Two</t>
    </r>
  </si>
  <si>
    <r>
      <t xml:space="preserve">Newstead
Councilman
To Fill Vacancy                     </t>
    </r>
    <r>
      <rPr>
        <sz val="9"/>
        <rFont val="Arial"/>
        <family val="2"/>
      </rPr>
      <t xml:space="preserve">                         </t>
    </r>
    <r>
      <rPr>
        <b/>
        <sz val="9"/>
        <rFont val="Arial"/>
        <family val="2"/>
      </rPr>
      <t xml:space="preserve">                                        Vote for One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</si>
</sst>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0" fontId="3" fillId="0" borderId="0"/>
    <xf numFmtId="0" fontId="4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4" fillId="0" borderId="0"/>
    <xf numFmtId="0" fontId="2" fillId="0" borderId="0"/>
    <xf numFmtId="0" fontId="2" fillId="2" borderId="4" applyNumberFormat="0" applyFont="0" applyAlignment="0" applyProtection="0"/>
    <xf numFmtId="0" fontId="2" fillId="2" borderId="4" applyNumberFormat="0" applyFont="0" applyAlignment="0" applyProtection="0"/>
    <xf numFmtId="0" fontId="10" fillId="0" borderId="0"/>
    <xf numFmtId="0" fontId="11" fillId="0" borderId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12" applyNumberFormat="0" applyAlignment="0" applyProtection="0"/>
    <xf numFmtId="0" fontId="22" fillId="20" borderId="13" applyNumberFormat="0" applyAlignment="0" applyProtection="0"/>
    <xf numFmtId="0" fontId="23" fillId="20" borderId="12" applyNumberFormat="0" applyAlignment="0" applyProtection="0"/>
    <xf numFmtId="0" fontId="24" fillId="0" borderId="14" applyNumberFormat="0" applyFill="0" applyAlignment="0" applyProtection="0"/>
    <xf numFmtId="0" fontId="25" fillId="21" borderId="1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2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9" fillId="33" borderId="0" applyNumberFormat="0" applyBorder="0" applyAlignment="0" applyProtection="0"/>
    <xf numFmtId="0" fontId="1" fillId="0" borderId="0"/>
    <xf numFmtId="0" fontId="1" fillId="2" borderId="4" applyNumberFormat="0" applyFont="0" applyAlignment="0" applyProtection="0"/>
  </cellStyleXfs>
  <cellXfs count="40">
    <xf numFmtId="0" fontId="0" fillId="0" borderId="0" xfId="0"/>
    <xf numFmtId="0" fontId="7" fillId="0" borderId="0" xfId="0" applyFont="1"/>
    <xf numFmtId="0" fontId="5" fillId="0" borderId="0" xfId="2" applyFont="1"/>
    <xf numFmtId="0" fontId="6" fillId="0" borderId="0" xfId="2" applyFont="1" applyAlignment="1">
      <alignment horizontal="right"/>
    </xf>
    <xf numFmtId="0" fontId="6" fillId="0" borderId="1" xfId="2" applyFont="1" applyBorder="1" applyAlignment="1">
      <alignment horizontal="center" wrapText="1"/>
    </xf>
    <xf numFmtId="0" fontId="9" fillId="0" borderId="0" xfId="2" applyFont="1" applyBorder="1" applyAlignment="1">
      <alignment horizontal="center" textRotation="90" wrapText="1"/>
    </xf>
    <xf numFmtId="0" fontId="7" fillId="0" borderId="0" xfId="2" applyFont="1"/>
    <xf numFmtId="0" fontId="6" fillId="0" borderId="0" xfId="2" applyFont="1" applyAlignment="1">
      <alignment horizontal="left"/>
    </xf>
    <xf numFmtId="0" fontId="6" fillId="0" borderId="0" xfId="2" applyFont="1" applyBorder="1" applyAlignment="1">
      <alignment horizontal="right"/>
    </xf>
    <xf numFmtId="0" fontId="6" fillId="0" borderId="0" xfId="2" applyFont="1" applyBorder="1" applyAlignment="1">
      <alignment horizontal="center"/>
    </xf>
    <xf numFmtId="0" fontId="7" fillId="0" borderId="0" xfId="2" applyFont="1" applyAlignment="1">
      <alignment vertical="center"/>
    </xf>
    <xf numFmtId="0" fontId="7" fillId="0" borderId="0" xfId="2" applyFont="1" applyBorder="1"/>
    <xf numFmtId="0" fontId="12" fillId="15" borderId="5" xfId="20" applyFont="1" applyFill="1" applyBorder="1" applyAlignment="1">
      <alignment horizontal="left"/>
    </xf>
    <xf numFmtId="0" fontId="13" fillId="15" borderId="0" xfId="20" applyFont="1" applyFill="1" applyBorder="1" applyAlignment="1">
      <alignment horizontal="left"/>
    </xf>
    <xf numFmtId="0" fontId="13" fillId="15" borderId="5" xfId="2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6" xfId="2" applyFont="1" applyBorder="1" applyAlignment="1">
      <alignment horizontal="left" wrapText="1"/>
    </xf>
    <xf numFmtId="0" fontId="7" fillId="0" borderId="7" xfId="2" applyFont="1" applyBorder="1" applyAlignment="1">
      <alignment horizontal="left" wrapText="1"/>
    </xf>
    <xf numFmtId="0" fontId="6" fillId="0" borderId="7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6" xfId="2" quotePrefix="1" applyFont="1" applyBorder="1" applyAlignment="1">
      <alignment horizontal="center"/>
    </xf>
    <xf numFmtId="0" fontId="6" fillId="0" borderId="6" xfId="2" applyFont="1" applyBorder="1" applyAlignment="1">
      <alignment horizontal="center" textRotation="90" wrapText="1"/>
    </xf>
    <xf numFmtId="0" fontId="6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Font="1" applyAlignment="1">
      <alignment horizontal="center" vertical="center"/>
    </xf>
    <xf numFmtId="0" fontId="7" fillId="0" borderId="6" xfId="2" applyFont="1" applyBorder="1" applyAlignment="1">
      <alignment horizontal="center" wrapText="1"/>
    </xf>
    <xf numFmtId="0" fontId="7" fillId="0" borderId="7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textRotation="90" wrapText="1"/>
    </xf>
    <xf numFmtId="0" fontId="6" fillId="0" borderId="7" xfId="2" applyFont="1" applyBorder="1" applyAlignment="1">
      <alignment horizontal="center" wrapText="1"/>
    </xf>
    <xf numFmtId="0" fontId="6" fillId="0" borderId="6" xfId="2" applyFont="1" applyBorder="1" applyAlignment="1">
      <alignment horizontal="center" wrapText="1"/>
    </xf>
    <xf numFmtId="0" fontId="6" fillId="0" borderId="2" xfId="2" applyFont="1" applyBorder="1" applyAlignment="1">
      <alignment horizontal="center"/>
    </xf>
    <xf numFmtId="0" fontId="6" fillId="0" borderId="6" xfId="2" applyFont="1" applyBorder="1" applyAlignment="1">
      <alignment horizontal="center" textRotation="90"/>
    </xf>
  </cellXfs>
  <cellStyles count="63">
    <cellStyle name="20% - Accent1" xfId="38" builtinId="30" customBuiltin="1"/>
    <cellStyle name="20% - Accent1 2" xfId="3"/>
    <cellStyle name="20% - Accent2" xfId="42" builtinId="34" customBuiltin="1"/>
    <cellStyle name="20% - Accent2 2" xfId="4"/>
    <cellStyle name="20% - Accent3" xfId="46" builtinId="38" customBuiltin="1"/>
    <cellStyle name="20% - Accent3 2" xfId="5"/>
    <cellStyle name="20% - Accent4" xfId="50" builtinId="42" customBuiltin="1"/>
    <cellStyle name="20% - Accent4 2" xfId="6"/>
    <cellStyle name="20% - Accent5" xfId="54" builtinId="46" customBuiltin="1"/>
    <cellStyle name="20% - Accent5 2" xfId="7"/>
    <cellStyle name="20% - Accent6" xfId="58" builtinId="50" customBuiltin="1"/>
    <cellStyle name="20% - Accent6 2" xfId="8"/>
    <cellStyle name="40% - Accent1" xfId="39" builtinId="31" customBuiltin="1"/>
    <cellStyle name="40% - Accent1 2" xfId="9"/>
    <cellStyle name="40% - Accent2" xfId="43" builtinId="35" customBuiltin="1"/>
    <cellStyle name="40% - Accent2 2" xfId="10"/>
    <cellStyle name="40% - Accent3" xfId="47" builtinId="39" customBuiltin="1"/>
    <cellStyle name="40% - Accent3 2" xfId="11"/>
    <cellStyle name="40% - Accent4" xfId="51" builtinId="43" customBuiltin="1"/>
    <cellStyle name="40% - Accent4 2" xfId="12"/>
    <cellStyle name="40% - Accent5" xfId="55" builtinId="47" customBuiltin="1"/>
    <cellStyle name="40% - Accent5 2" xfId="13"/>
    <cellStyle name="40% - Accent6" xfId="59" builtinId="51" customBuiltin="1"/>
    <cellStyle name="40% - Accent6 2" xfId="14"/>
    <cellStyle name="60% - Accent1" xfId="40" builtinId="32" customBuiltin="1"/>
    <cellStyle name="60% - Accent2" xfId="44" builtinId="36" customBuiltin="1"/>
    <cellStyle name="60% - Accent3" xfId="48" builtinId="40" customBuiltin="1"/>
    <cellStyle name="60% - Accent4" xfId="52" builtinId="44" customBuiltin="1"/>
    <cellStyle name="60% - Accent5" xfId="56" builtinId="48" customBuiltin="1"/>
    <cellStyle name="60% - Accent6" xfId="60" builtinId="52" customBuiltin="1"/>
    <cellStyle name="Accent1" xfId="37" builtinId="29" customBuiltin="1"/>
    <cellStyle name="Accent2" xfId="41" builtinId="33" customBuiltin="1"/>
    <cellStyle name="Accent3" xfId="45" builtinId="37" customBuiltin="1"/>
    <cellStyle name="Accent4" xfId="49" builtinId="41" customBuiltin="1"/>
    <cellStyle name="Accent5" xfId="53" builtinId="45" customBuiltin="1"/>
    <cellStyle name="Accent6" xfId="57" builtinId="49" customBuiltin="1"/>
    <cellStyle name="Bad" xfId="27" builtinId="27" customBuiltin="1"/>
    <cellStyle name="Calculation" xfId="31" builtinId="22" customBuiltin="1"/>
    <cellStyle name="Check Cell" xfId="33" builtinId="23" customBuiltin="1"/>
    <cellStyle name="Explanatory Text" xfId="35" builtinId="53" customBuiltin="1"/>
    <cellStyle name="Good" xfId="26" builtinId="26" customBuiltin="1"/>
    <cellStyle name="Heading 1" xfId="22" builtinId="16" customBuiltin="1"/>
    <cellStyle name="Heading 2" xfId="23" builtinId="17" customBuiltin="1"/>
    <cellStyle name="Heading 3" xfId="24" builtinId="18" customBuiltin="1"/>
    <cellStyle name="Heading 4" xfId="25" builtinId="19" customBuiltin="1"/>
    <cellStyle name="Input" xfId="29" builtinId="20" customBuiltin="1"/>
    <cellStyle name="Linked Cell" xfId="32" builtinId="24" customBuiltin="1"/>
    <cellStyle name="Neutral" xfId="28" builtinId="28" customBuiltin="1"/>
    <cellStyle name="Normal" xfId="0" builtinId="0"/>
    <cellStyle name="Normal 2" xfId="2"/>
    <cellStyle name="Normal 2 2" xfId="15"/>
    <cellStyle name="Normal 2 3" xfId="19"/>
    <cellStyle name="Normal 3" xfId="1"/>
    <cellStyle name="Normal 4" xfId="16"/>
    <cellStyle name="Normal 5" xfId="61"/>
    <cellStyle name="Normal_Sheet1" xfId="20"/>
    <cellStyle name="Note 2" xfId="17"/>
    <cellStyle name="Note 3" xfId="18"/>
    <cellStyle name="Note 4" xfId="62"/>
    <cellStyle name="Output" xfId="30" builtinId="21" customBuiltin="1"/>
    <cellStyle name="Title" xfId="21" builtinId="15" customBuiltin="1"/>
    <cellStyle name="Total" xfId="36" builtinId="25" customBuiltin="1"/>
    <cellStyle name="Warning Text" xfId="3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F40"/>
  <sheetViews>
    <sheetView tabSelected="1" zoomScaleNormal="100" zoomScaleSheetLayoutView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22.28515625" style="6" customWidth="1"/>
    <col min="2" max="6" width="7.7109375" style="24" customWidth="1"/>
    <col min="7" max="11" width="7.28515625" style="6" customWidth="1"/>
    <col min="12" max="16384" width="9.140625" style="6"/>
  </cols>
  <sheetData>
    <row r="1" spans="1:6" ht="150" customHeight="1" thickBot="1" x14ac:dyDescent="0.25">
      <c r="A1" s="34" t="s">
        <v>187</v>
      </c>
      <c r="B1" s="35" t="s">
        <v>186</v>
      </c>
      <c r="C1" s="35" t="s">
        <v>203</v>
      </c>
      <c r="D1" s="35" t="s">
        <v>204</v>
      </c>
      <c r="E1" s="35" t="s">
        <v>10</v>
      </c>
      <c r="F1" s="36" t="s">
        <v>12</v>
      </c>
    </row>
    <row r="2" spans="1:6" ht="15" customHeight="1" thickBot="1" x14ac:dyDescent="0.25">
      <c r="A2" s="28">
        <v>2017</v>
      </c>
      <c r="B2" s="18" t="s">
        <v>182</v>
      </c>
      <c r="C2" s="18"/>
      <c r="D2" s="18"/>
      <c r="E2" s="18"/>
      <c r="F2" s="29"/>
    </row>
    <row r="3" spans="1:6" ht="3.95" customHeight="1" x14ac:dyDescent="0.2"/>
    <row r="4" spans="1:6" x14ac:dyDescent="0.2">
      <c r="A4" s="7" t="s">
        <v>4</v>
      </c>
    </row>
    <row r="5" spans="1:6" x14ac:dyDescent="0.2">
      <c r="A5" s="12" t="s">
        <v>124</v>
      </c>
      <c r="B5" s="30">
        <v>0</v>
      </c>
      <c r="C5" s="30">
        <v>0</v>
      </c>
      <c r="D5" s="30">
        <v>0</v>
      </c>
      <c r="E5" s="25">
        <f t="shared" ref="E5:E36" si="0">F5-SUM(B5:D5)</f>
        <v>0</v>
      </c>
      <c r="F5" s="25">
        <v>0</v>
      </c>
    </row>
    <row r="6" spans="1:6" x14ac:dyDescent="0.2">
      <c r="A6" s="12" t="s">
        <v>125</v>
      </c>
      <c r="B6" s="30">
        <v>2</v>
      </c>
      <c r="C6" s="30">
        <v>0</v>
      </c>
      <c r="D6" s="30">
        <v>0</v>
      </c>
      <c r="E6" s="25">
        <f t="shared" si="0"/>
        <v>0</v>
      </c>
      <c r="F6" s="25">
        <v>2</v>
      </c>
    </row>
    <row r="7" spans="1:6" x14ac:dyDescent="0.2">
      <c r="A7" s="12" t="s">
        <v>126</v>
      </c>
      <c r="B7" s="30">
        <v>0</v>
      </c>
      <c r="C7" s="30">
        <v>0</v>
      </c>
      <c r="D7" s="30">
        <v>0</v>
      </c>
      <c r="E7" s="25">
        <f t="shared" si="0"/>
        <v>0</v>
      </c>
      <c r="F7" s="25">
        <v>0</v>
      </c>
    </row>
    <row r="8" spans="1:6" x14ac:dyDescent="0.2">
      <c r="A8" s="12" t="s">
        <v>127</v>
      </c>
      <c r="B8" s="30">
        <v>4</v>
      </c>
      <c r="C8" s="30">
        <v>0</v>
      </c>
      <c r="D8" s="30">
        <v>0</v>
      </c>
      <c r="E8" s="25">
        <f t="shared" si="0"/>
        <v>0</v>
      </c>
      <c r="F8" s="25">
        <v>4</v>
      </c>
    </row>
    <row r="9" spans="1:6" x14ac:dyDescent="0.2">
      <c r="A9" s="12" t="s">
        <v>128</v>
      </c>
      <c r="B9" s="30">
        <v>3</v>
      </c>
      <c r="C9" s="30">
        <v>1</v>
      </c>
      <c r="D9" s="30">
        <v>0</v>
      </c>
      <c r="E9" s="25">
        <f t="shared" si="0"/>
        <v>1</v>
      </c>
      <c r="F9" s="25">
        <v>5</v>
      </c>
    </row>
    <row r="10" spans="1:6" x14ac:dyDescent="0.2">
      <c r="A10" s="12" t="s">
        <v>129</v>
      </c>
      <c r="B10" s="30">
        <v>0</v>
      </c>
      <c r="C10" s="30">
        <v>0</v>
      </c>
      <c r="D10" s="30">
        <v>0</v>
      </c>
      <c r="E10" s="25">
        <f t="shared" si="0"/>
        <v>0</v>
      </c>
      <c r="F10" s="25">
        <v>0</v>
      </c>
    </row>
    <row r="11" spans="1:6" x14ac:dyDescent="0.2">
      <c r="A11" s="12" t="s">
        <v>130</v>
      </c>
      <c r="B11" s="30">
        <v>1</v>
      </c>
      <c r="C11" s="30">
        <v>0</v>
      </c>
      <c r="D11" s="30">
        <v>0</v>
      </c>
      <c r="E11" s="25">
        <f t="shared" si="0"/>
        <v>0</v>
      </c>
      <c r="F11" s="25">
        <v>1</v>
      </c>
    </row>
    <row r="12" spans="1:6" x14ac:dyDescent="0.2">
      <c r="A12" s="12" t="s">
        <v>131</v>
      </c>
      <c r="B12" s="30">
        <v>2</v>
      </c>
      <c r="C12" s="30">
        <v>0</v>
      </c>
      <c r="D12" s="30">
        <v>0</v>
      </c>
      <c r="E12" s="25">
        <f t="shared" si="0"/>
        <v>0</v>
      </c>
      <c r="F12" s="25">
        <v>2</v>
      </c>
    </row>
    <row r="13" spans="1:6" x14ac:dyDescent="0.2">
      <c r="A13" s="12" t="s">
        <v>132</v>
      </c>
      <c r="B13" s="30">
        <v>0</v>
      </c>
      <c r="C13" s="30">
        <v>0</v>
      </c>
      <c r="D13" s="30">
        <v>1</v>
      </c>
      <c r="E13" s="25">
        <f t="shared" si="0"/>
        <v>0</v>
      </c>
      <c r="F13" s="25">
        <v>1</v>
      </c>
    </row>
    <row r="14" spans="1:6" x14ac:dyDescent="0.2">
      <c r="A14" s="12" t="s">
        <v>133</v>
      </c>
      <c r="B14" s="30">
        <v>1</v>
      </c>
      <c r="C14" s="30">
        <v>0</v>
      </c>
      <c r="D14" s="30">
        <v>0</v>
      </c>
      <c r="E14" s="25">
        <f t="shared" si="0"/>
        <v>0</v>
      </c>
      <c r="F14" s="25">
        <v>1</v>
      </c>
    </row>
    <row r="15" spans="1:6" x14ac:dyDescent="0.2">
      <c r="A15" s="12" t="s">
        <v>134</v>
      </c>
      <c r="B15" s="30">
        <v>0</v>
      </c>
      <c r="C15" s="30">
        <v>0</v>
      </c>
      <c r="D15" s="30">
        <v>0</v>
      </c>
      <c r="E15" s="25">
        <f t="shared" si="0"/>
        <v>0</v>
      </c>
      <c r="F15" s="25">
        <v>0</v>
      </c>
    </row>
    <row r="16" spans="1:6" x14ac:dyDescent="0.2">
      <c r="A16" s="12" t="s">
        <v>135</v>
      </c>
      <c r="B16" s="30">
        <v>0</v>
      </c>
      <c r="C16" s="30">
        <v>0</v>
      </c>
      <c r="D16" s="30">
        <v>0</v>
      </c>
      <c r="E16" s="25">
        <f t="shared" si="0"/>
        <v>0</v>
      </c>
      <c r="F16" s="25">
        <v>0</v>
      </c>
    </row>
    <row r="17" spans="1:6" x14ac:dyDescent="0.2">
      <c r="A17" s="12" t="s">
        <v>136</v>
      </c>
      <c r="B17" s="30">
        <v>1</v>
      </c>
      <c r="C17" s="30">
        <v>0</v>
      </c>
      <c r="D17" s="30">
        <v>0</v>
      </c>
      <c r="E17" s="25">
        <f t="shared" si="0"/>
        <v>0</v>
      </c>
      <c r="F17" s="25">
        <v>1</v>
      </c>
    </row>
    <row r="18" spans="1:6" x14ac:dyDescent="0.2">
      <c r="A18" s="12" t="s">
        <v>137</v>
      </c>
      <c r="B18" s="30">
        <v>1</v>
      </c>
      <c r="C18" s="30">
        <v>0</v>
      </c>
      <c r="D18" s="30">
        <v>1</v>
      </c>
      <c r="E18" s="25">
        <f t="shared" si="0"/>
        <v>0</v>
      </c>
      <c r="F18" s="25">
        <v>2</v>
      </c>
    </row>
    <row r="19" spans="1:6" x14ac:dyDescent="0.2">
      <c r="A19" s="12" t="s">
        <v>138</v>
      </c>
      <c r="B19" s="30">
        <v>0</v>
      </c>
      <c r="C19" s="30">
        <v>0</v>
      </c>
      <c r="D19" s="30">
        <v>0</v>
      </c>
      <c r="E19" s="25">
        <f t="shared" si="0"/>
        <v>2</v>
      </c>
      <c r="F19" s="25">
        <v>2</v>
      </c>
    </row>
    <row r="20" spans="1:6" x14ac:dyDescent="0.2">
      <c r="A20" s="12" t="s">
        <v>142</v>
      </c>
      <c r="B20" s="30">
        <v>2</v>
      </c>
      <c r="C20" s="30">
        <v>0</v>
      </c>
      <c r="D20" s="30">
        <v>0</v>
      </c>
      <c r="E20" s="25">
        <f t="shared" si="0"/>
        <v>0</v>
      </c>
      <c r="F20" s="25">
        <v>2</v>
      </c>
    </row>
    <row r="21" spans="1:6" x14ac:dyDescent="0.2">
      <c r="A21" s="12" t="s">
        <v>143</v>
      </c>
      <c r="B21" s="30">
        <v>0</v>
      </c>
      <c r="C21" s="30">
        <v>0</v>
      </c>
      <c r="D21" s="30">
        <v>0</v>
      </c>
      <c r="E21" s="25">
        <f t="shared" si="0"/>
        <v>0</v>
      </c>
      <c r="F21" s="25">
        <v>0</v>
      </c>
    </row>
    <row r="22" spans="1:6" x14ac:dyDescent="0.2">
      <c r="A22" s="12" t="s">
        <v>144</v>
      </c>
      <c r="B22" s="30">
        <v>0</v>
      </c>
      <c r="C22" s="30">
        <v>0</v>
      </c>
      <c r="D22" s="30">
        <v>0</v>
      </c>
      <c r="E22" s="25">
        <f t="shared" si="0"/>
        <v>0</v>
      </c>
      <c r="F22" s="25">
        <v>0</v>
      </c>
    </row>
    <row r="23" spans="1:6" x14ac:dyDescent="0.2">
      <c r="A23" s="12" t="s">
        <v>145</v>
      </c>
      <c r="B23" s="30">
        <v>0</v>
      </c>
      <c r="C23" s="30">
        <v>0</v>
      </c>
      <c r="D23" s="30">
        <v>0</v>
      </c>
      <c r="E23" s="25">
        <f t="shared" si="0"/>
        <v>0</v>
      </c>
      <c r="F23" s="25">
        <v>0</v>
      </c>
    </row>
    <row r="24" spans="1:6" x14ac:dyDescent="0.2">
      <c r="A24" s="12" t="s">
        <v>146</v>
      </c>
      <c r="B24" s="30">
        <v>0</v>
      </c>
      <c r="C24" s="30">
        <v>0</v>
      </c>
      <c r="D24" s="30">
        <v>0</v>
      </c>
      <c r="E24" s="25">
        <f t="shared" si="0"/>
        <v>0</v>
      </c>
      <c r="F24" s="25">
        <v>0</v>
      </c>
    </row>
    <row r="25" spans="1:6" ht="12.75" customHeight="1" x14ac:dyDescent="0.2">
      <c r="A25" s="12" t="s">
        <v>147</v>
      </c>
      <c r="B25" s="30">
        <v>3</v>
      </c>
      <c r="C25" s="30">
        <v>0</v>
      </c>
      <c r="D25" s="30">
        <v>0</v>
      </c>
      <c r="E25" s="25">
        <f t="shared" si="0"/>
        <v>0</v>
      </c>
      <c r="F25" s="25">
        <v>3</v>
      </c>
    </row>
    <row r="26" spans="1:6" ht="12.2" customHeight="1" x14ac:dyDescent="0.2">
      <c r="A26" s="12" t="s">
        <v>148</v>
      </c>
      <c r="B26" s="30">
        <v>3</v>
      </c>
      <c r="C26" s="30">
        <v>0</v>
      </c>
      <c r="D26" s="30">
        <v>0</v>
      </c>
      <c r="E26" s="25">
        <f t="shared" si="0"/>
        <v>0</v>
      </c>
      <c r="F26" s="25">
        <v>3</v>
      </c>
    </row>
    <row r="27" spans="1:6" ht="12.2" customHeight="1" x14ac:dyDescent="0.2">
      <c r="A27" s="12" t="s">
        <v>149</v>
      </c>
      <c r="B27" s="30">
        <v>1</v>
      </c>
      <c r="C27" s="30">
        <v>0</v>
      </c>
      <c r="D27" s="30">
        <v>0</v>
      </c>
      <c r="E27" s="25">
        <f t="shared" si="0"/>
        <v>0</v>
      </c>
      <c r="F27" s="25">
        <v>1</v>
      </c>
    </row>
    <row r="28" spans="1:6" ht="12.2" customHeight="1" x14ac:dyDescent="0.2">
      <c r="A28" s="12" t="s">
        <v>150</v>
      </c>
      <c r="B28" s="30">
        <v>0</v>
      </c>
      <c r="C28" s="30">
        <v>0</v>
      </c>
      <c r="D28" s="30">
        <v>0</v>
      </c>
      <c r="E28" s="25">
        <f t="shared" si="0"/>
        <v>0</v>
      </c>
      <c r="F28" s="25">
        <v>0</v>
      </c>
    </row>
    <row r="29" spans="1:6" ht="12.2" customHeight="1" x14ac:dyDescent="0.2">
      <c r="A29" s="12" t="s">
        <v>153</v>
      </c>
      <c r="B29" s="30">
        <v>0</v>
      </c>
      <c r="C29" s="30">
        <v>0</v>
      </c>
      <c r="D29" s="30">
        <v>0</v>
      </c>
      <c r="E29" s="25">
        <f t="shared" si="0"/>
        <v>0</v>
      </c>
      <c r="F29" s="25">
        <v>0</v>
      </c>
    </row>
    <row r="30" spans="1:6" ht="12.2" customHeight="1" x14ac:dyDescent="0.2">
      <c r="A30" s="12" t="s">
        <v>154</v>
      </c>
      <c r="B30" s="30">
        <v>0</v>
      </c>
      <c r="C30" s="30">
        <v>0</v>
      </c>
      <c r="D30" s="30">
        <v>0</v>
      </c>
      <c r="E30" s="25">
        <f t="shared" si="0"/>
        <v>0</v>
      </c>
      <c r="F30" s="25">
        <v>0</v>
      </c>
    </row>
    <row r="31" spans="1:6" ht="12.75" customHeight="1" x14ac:dyDescent="0.2">
      <c r="A31" s="12" t="s">
        <v>155</v>
      </c>
      <c r="B31" s="30">
        <v>1</v>
      </c>
      <c r="C31" s="30">
        <v>0</v>
      </c>
      <c r="D31" s="30">
        <v>0</v>
      </c>
      <c r="E31" s="25">
        <f t="shared" si="0"/>
        <v>0</v>
      </c>
      <c r="F31" s="25">
        <v>1</v>
      </c>
    </row>
    <row r="32" spans="1:6" ht="12.75" customHeight="1" x14ac:dyDescent="0.2">
      <c r="A32" s="12" t="s">
        <v>160</v>
      </c>
      <c r="B32" s="30">
        <v>0</v>
      </c>
      <c r="C32" s="30">
        <v>0</v>
      </c>
      <c r="D32" s="30">
        <v>0</v>
      </c>
      <c r="E32" s="25">
        <f t="shared" si="0"/>
        <v>0</v>
      </c>
      <c r="F32" s="25">
        <v>0</v>
      </c>
    </row>
    <row r="33" spans="1:6" ht="12.75" customHeight="1" x14ac:dyDescent="0.2">
      <c r="A33" s="12" t="s">
        <v>161</v>
      </c>
      <c r="B33" s="30">
        <v>2</v>
      </c>
      <c r="C33" s="30">
        <v>0</v>
      </c>
      <c r="D33" s="30">
        <v>0</v>
      </c>
      <c r="E33" s="25">
        <f t="shared" si="0"/>
        <v>0</v>
      </c>
      <c r="F33" s="25">
        <v>2</v>
      </c>
    </row>
    <row r="34" spans="1:6" ht="12.75" customHeight="1" x14ac:dyDescent="0.2">
      <c r="A34" s="12" t="s">
        <v>162</v>
      </c>
      <c r="B34" s="30">
        <v>1</v>
      </c>
      <c r="C34" s="30">
        <v>0</v>
      </c>
      <c r="D34" s="30">
        <v>0</v>
      </c>
      <c r="E34" s="25">
        <f t="shared" si="0"/>
        <v>0</v>
      </c>
      <c r="F34" s="25">
        <v>1</v>
      </c>
    </row>
    <row r="35" spans="1:6" ht="12.75" customHeight="1" x14ac:dyDescent="0.2">
      <c r="A35" s="12" t="s">
        <v>163</v>
      </c>
      <c r="B35" s="30">
        <v>0</v>
      </c>
      <c r="C35" s="30">
        <v>0</v>
      </c>
      <c r="D35" s="30">
        <v>0</v>
      </c>
      <c r="E35" s="25">
        <f t="shared" si="0"/>
        <v>0</v>
      </c>
      <c r="F35" s="25">
        <v>0</v>
      </c>
    </row>
    <row r="36" spans="1:6" ht="12.75" customHeight="1" x14ac:dyDescent="0.2">
      <c r="A36" s="12" t="s">
        <v>164</v>
      </c>
      <c r="B36" s="30">
        <v>0</v>
      </c>
      <c r="C36" s="30">
        <v>0</v>
      </c>
      <c r="D36" s="30">
        <v>0</v>
      </c>
      <c r="E36" s="25">
        <f t="shared" si="0"/>
        <v>0</v>
      </c>
      <c r="F36" s="25">
        <v>0</v>
      </c>
    </row>
    <row r="37" spans="1:6" ht="12.75" customHeight="1" x14ac:dyDescent="0.2">
      <c r="A37" s="15" t="s">
        <v>13</v>
      </c>
      <c r="B37" s="22">
        <f>SUM(B5:B36)</f>
        <v>28</v>
      </c>
      <c r="C37" s="22">
        <f>SUM(C5:C36)</f>
        <v>1</v>
      </c>
      <c r="D37" s="22">
        <f>SUM(D5:D36)</f>
        <v>2</v>
      </c>
      <c r="E37" s="22">
        <f>SUM(E5:E36)</f>
        <v>3</v>
      </c>
      <c r="F37" s="22">
        <f>SUM(F5:F36)</f>
        <v>34</v>
      </c>
    </row>
    <row r="38" spans="1:6" ht="12.75" customHeight="1" x14ac:dyDescent="0.2"/>
    <row r="39" spans="1:6" ht="12.75" customHeight="1" x14ac:dyDescent="0.2"/>
    <row r="40" spans="1:6" ht="12" customHeight="1" x14ac:dyDescent="0.2">
      <c r="A40" s="3"/>
      <c r="B40" s="9"/>
      <c r="C40" s="9"/>
      <c r="D40" s="9"/>
      <c r="E40" s="9"/>
      <c r="F40" s="9"/>
    </row>
  </sheetData>
  <printOptions horizontalCentered="1" gridLines="1"/>
  <pageMargins left="0.5" right="0.5" top="0.4" bottom="0.25" header="0.25" footer="0"/>
  <pageSetup fitToHeight="0" pageOrder="overThenDown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L21"/>
  <sheetViews>
    <sheetView zoomScaleNormal="100" zoomScaleSheetLayoutView="100" workbookViewId="0">
      <pane ySplit="2" topLeftCell="A3" activePane="bottomLeft" state="frozen"/>
      <selection activeCell="A50" sqref="A50"/>
      <selection pane="bottomLeft" activeCell="A50" sqref="A50"/>
    </sheetView>
  </sheetViews>
  <sheetFormatPr defaultRowHeight="12" x14ac:dyDescent="0.2"/>
  <cols>
    <col min="1" max="1" width="22.140625" style="6" customWidth="1"/>
    <col min="2" max="7" width="6.7109375" style="24" customWidth="1"/>
    <col min="8" max="8" width="9.140625" style="1"/>
    <col min="9" max="15" width="6.7109375" style="6" customWidth="1"/>
    <col min="16" max="16384" width="9.140625" style="6"/>
  </cols>
  <sheetData>
    <row r="1" spans="1:12" ht="136.5" customHeight="1" thickBot="1" x14ac:dyDescent="0.25">
      <c r="A1" s="34" t="s">
        <v>223</v>
      </c>
      <c r="B1" s="21" t="s">
        <v>201</v>
      </c>
      <c r="C1" s="21" t="s">
        <v>202</v>
      </c>
      <c r="D1" s="21" t="s">
        <v>215</v>
      </c>
      <c r="E1" s="21" t="s">
        <v>216</v>
      </c>
      <c r="F1" s="21" t="s">
        <v>11</v>
      </c>
      <c r="G1" s="39" t="s">
        <v>220</v>
      </c>
    </row>
    <row r="2" spans="1:12" ht="15" customHeight="1" thickBot="1" x14ac:dyDescent="0.25">
      <c r="A2" s="16">
        <v>2017</v>
      </c>
      <c r="B2" s="19" t="s">
        <v>192</v>
      </c>
      <c r="C2" s="19" t="s">
        <v>197</v>
      </c>
      <c r="D2" s="19"/>
      <c r="E2" s="19"/>
      <c r="F2" s="19"/>
      <c r="G2" s="31"/>
    </row>
    <row r="3" spans="1:12" ht="3.95" customHeight="1" x14ac:dyDescent="0.2"/>
    <row r="4" spans="1:12" s="2" customFormat="1" ht="12.75" x14ac:dyDescent="0.2">
      <c r="A4" s="7" t="s">
        <v>7</v>
      </c>
      <c r="B4" s="24"/>
      <c r="C4" s="24"/>
      <c r="D4" s="24"/>
      <c r="E4" s="24"/>
      <c r="F4" s="24"/>
      <c r="G4" s="24"/>
      <c r="H4"/>
      <c r="I4" s="6"/>
      <c r="J4" s="6"/>
      <c r="K4" s="6"/>
      <c r="L4" s="6"/>
    </row>
    <row r="5" spans="1:12" s="2" customFormat="1" ht="12.75" customHeight="1" x14ac:dyDescent="0.2">
      <c r="A5" s="12" t="s">
        <v>37</v>
      </c>
      <c r="B5" s="25">
        <v>2</v>
      </c>
      <c r="C5" s="25">
        <v>1</v>
      </c>
      <c r="D5" s="25">
        <v>0</v>
      </c>
      <c r="E5" s="25">
        <v>0</v>
      </c>
      <c r="F5" s="25">
        <f t="shared" ref="F5:F19" si="0">G5-SUM(B5:E5)</f>
        <v>1</v>
      </c>
      <c r="G5" s="25">
        <v>4</v>
      </c>
      <c r="H5"/>
      <c r="I5" s="6"/>
      <c r="J5" s="6"/>
      <c r="K5" s="6"/>
      <c r="L5" s="6"/>
    </row>
    <row r="6" spans="1:12" s="2" customFormat="1" ht="12" customHeight="1" x14ac:dyDescent="0.2">
      <c r="A6" s="12" t="s">
        <v>38</v>
      </c>
      <c r="B6" s="25">
        <v>0</v>
      </c>
      <c r="C6" s="25">
        <v>0</v>
      </c>
      <c r="D6" s="25">
        <v>0</v>
      </c>
      <c r="E6" s="25">
        <v>0</v>
      </c>
      <c r="F6" s="25">
        <f t="shared" si="0"/>
        <v>0</v>
      </c>
      <c r="G6" s="25">
        <v>0</v>
      </c>
      <c r="H6"/>
      <c r="I6" s="6"/>
      <c r="J6" s="6"/>
      <c r="K6" s="6"/>
      <c r="L6" s="6"/>
    </row>
    <row r="7" spans="1:12" s="2" customFormat="1" ht="12.75" customHeight="1" x14ac:dyDescent="0.2">
      <c r="A7" s="12" t="s">
        <v>39</v>
      </c>
      <c r="B7" s="25">
        <v>1</v>
      </c>
      <c r="C7" s="25">
        <v>1</v>
      </c>
      <c r="D7" s="25">
        <v>1</v>
      </c>
      <c r="E7" s="25">
        <v>1</v>
      </c>
      <c r="F7" s="25">
        <f t="shared" si="0"/>
        <v>4</v>
      </c>
      <c r="G7" s="25">
        <v>8</v>
      </c>
      <c r="H7"/>
      <c r="I7" s="6"/>
      <c r="J7" s="6"/>
      <c r="K7" s="6"/>
      <c r="L7" s="6"/>
    </row>
    <row r="8" spans="1:12" s="2" customFormat="1" ht="12.75" customHeight="1" x14ac:dyDescent="0.2">
      <c r="A8" s="12" t="s">
        <v>40</v>
      </c>
      <c r="B8" s="25">
        <v>2</v>
      </c>
      <c r="C8" s="25">
        <v>1</v>
      </c>
      <c r="D8" s="25">
        <v>0</v>
      </c>
      <c r="E8" s="25">
        <v>0</v>
      </c>
      <c r="F8" s="25">
        <f t="shared" si="0"/>
        <v>1</v>
      </c>
      <c r="G8" s="25">
        <v>4</v>
      </c>
      <c r="H8"/>
      <c r="I8" s="6"/>
      <c r="J8" s="6"/>
      <c r="K8" s="6"/>
      <c r="L8" s="6"/>
    </row>
    <row r="9" spans="1:12" s="2" customFormat="1" ht="12" customHeight="1" x14ac:dyDescent="0.2">
      <c r="A9" s="12" t="s">
        <v>41</v>
      </c>
      <c r="B9" s="25">
        <v>1</v>
      </c>
      <c r="C9" s="25">
        <v>2</v>
      </c>
      <c r="D9" s="25">
        <v>1</v>
      </c>
      <c r="E9" s="25">
        <v>1</v>
      </c>
      <c r="F9" s="25">
        <f t="shared" si="0"/>
        <v>1</v>
      </c>
      <c r="G9" s="25">
        <v>6</v>
      </c>
      <c r="H9"/>
      <c r="I9" s="6"/>
      <c r="J9" s="6"/>
      <c r="K9" s="6"/>
      <c r="L9" s="6"/>
    </row>
    <row r="10" spans="1:12" s="2" customFormat="1" ht="12" customHeight="1" x14ac:dyDescent="0.2">
      <c r="A10" s="12" t="s">
        <v>42</v>
      </c>
      <c r="B10" s="25">
        <v>2</v>
      </c>
      <c r="C10" s="25">
        <v>1</v>
      </c>
      <c r="D10" s="25">
        <v>0</v>
      </c>
      <c r="E10" s="25">
        <v>0</v>
      </c>
      <c r="F10" s="25">
        <f t="shared" si="0"/>
        <v>1</v>
      </c>
      <c r="G10" s="25">
        <v>4</v>
      </c>
      <c r="H10"/>
      <c r="I10" s="6"/>
      <c r="J10" s="6"/>
      <c r="K10" s="6"/>
      <c r="L10" s="6"/>
    </row>
    <row r="11" spans="1:12" s="2" customFormat="1" ht="12" customHeight="1" x14ac:dyDescent="0.2">
      <c r="A11" s="12" t="s">
        <v>43</v>
      </c>
      <c r="B11" s="25">
        <v>0</v>
      </c>
      <c r="C11" s="25">
        <v>0</v>
      </c>
      <c r="D11" s="25">
        <v>2</v>
      </c>
      <c r="E11" s="25">
        <v>2</v>
      </c>
      <c r="F11" s="25">
        <f t="shared" si="0"/>
        <v>0</v>
      </c>
      <c r="G11" s="25">
        <v>4</v>
      </c>
      <c r="H11"/>
      <c r="I11" s="6"/>
      <c r="J11" s="6"/>
      <c r="K11" s="6"/>
      <c r="L11" s="6"/>
    </row>
    <row r="12" spans="1:12" s="2" customFormat="1" ht="12" customHeight="1" x14ac:dyDescent="0.2">
      <c r="A12" s="12" t="s">
        <v>44</v>
      </c>
      <c r="B12" s="25">
        <v>0</v>
      </c>
      <c r="C12" s="25">
        <v>0</v>
      </c>
      <c r="D12" s="25">
        <v>0</v>
      </c>
      <c r="E12" s="25">
        <v>0</v>
      </c>
      <c r="F12" s="25">
        <f t="shared" si="0"/>
        <v>0</v>
      </c>
      <c r="G12" s="25">
        <v>0</v>
      </c>
      <c r="H12"/>
      <c r="I12" s="6"/>
      <c r="J12" s="6"/>
      <c r="K12" s="6"/>
      <c r="L12" s="6"/>
    </row>
    <row r="13" spans="1:12" s="2" customFormat="1" ht="12" customHeight="1" x14ac:dyDescent="0.2">
      <c r="A13" s="12" t="s">
        <v>45</v>
      </c>
      <c r="B13" s="25">
        <v>0</v>
      </c>
      <c r="C13" s="25">
        <v>0</v>
      </c>
      <c r="D13" s="25">
        <v>0</v>
      </c>
      <c r="E13" s="25">
        <v>0</v>
      </c>
      <c r="F13" s="25">
        <f t="shared" si="0"/>
        <v>0</v>
      </c>
      <c r="G13" s="25">
        <v>0</v>
      </c>
      <c r="H13"/>
      <c r="I13" s="6"/>
      <c r="J13" s="6"/>
      <c r="K13" s="6"/>
      <c r="L13" s="6"/>
    </row>
    <row r="14" spans="1:12" s="2" customFormat="1" ht="12" customHeight="1" x14ac:dyDescent="0.2">
      <c r="A14" s="12" t="s">
        <v>46</v>
      </c>
      <c r="B14" s="25">
        <v>1</v>
      </c>
      <c r="C14" s="25">
        <v>1</v>
      </c>
      <c r="D14" s="25">
        <v>0</v>
      </c>
      <c r="E14" s="25">
        <v>0</v>
      </c>
      <c r="F14" s="25">
        <f t="shared" si="0"/>
        <v>0</v>
      </c>
      <c r="G14" s="25">
        <v>2</v>
      </c>
      <c r="H14"/>
      <c r="I14" s="6"/>
      <c r="J14" s="6"/>
      <c r="K14" s="6"/>
      <c r="L14" s="6"/>
    </row>
    <row r="15" spans="1:12" s="2" customFormat="1" ht="12" customHeight="1" x14ac:dyDescent="0.2">
      <c r="A15" s="12" t="s">
        <v>47</v>
      </c>
      <c r="B15" s="25">
        <v>3</v>
      </c>
      <c r="C15" s="25">
        <v>2</v>
      </c>
      <c r="D15" s="25">
        <v>0</v>
      </c>
      <c r="E15" s="25">
        <v>0</v>
      </c>
      <c r="F15" s="25">
        <f t="shared" si="0"/>
        <v>1</v>
      </c>
      <c r="G15" s="25">
        <v>6</v>
      </c>
      <c r="H15"/>
      <c r="I15" s="6"/>
      <c r="J15" s="6"/>
      <c r="K15" s="6"/>
      <c r="L15" s="6"/>
    </row>
    <row r="16" spans="1:12" s="2" customFormat="1" ht="12" customHeight="1" x14ac:dyDescent="0.2">
      <c r="A16" s="12" t="s">
        <v>48</v>
      </c>
      <c r="B16" s="25">
        <v>0</v>
      </c>
      <c r="C16" s="25">
        <v>0</v>
      </c>
      <c r="D16" s="25">
        <v>0</v>
      </c>
      <c r="E16" s="25">
        <v>0</v>
      </c>
      <c r="F16" s="25">
        <f t="shared" si="0"/>
        <v>0</v>
      </c>
      <c r="G16" s="25">
        <v>0</v>
      </c>
      <c r="H16"/>
      <c r="I16" s="6"/>
      <c r="J16" s="6"/>
      <c r="K16" s="6"/>
      <c r="L16" s="6"/>
    </row>
    <row r="17" spans="1:12" s="2" customFormat="1" ht="12.75" customHeight="1" x14ac:dyDescent="0.2">
      <c r="A17" s="12" t="s">
        <v>49</v>
      </c>
      <c r="B17" s="25">
        <v>1</v>
      </c>
      <c r="C17" s="25">
        <v>1</v>
      </c>
      <c r="D17" s="25">
        <v>0</v>
      </c>
      <c r="E17" s="25">
        <v>0</v>
      </c>
      <c r="F17" s="25">
        <f t="shared" si="0"/>
        <v>0</v>
      </c>
      <c r="G17" s="25">
        <v>2</v>
      </c>
      <c r="H17"/>
      <c r="I17" s="6"/>
      <c r="J17" s="6"/>
      <c r="K17" s="6"/>
      <c r="L17" s="6"/>
    </row>
    <row r="18" spans="1:12" s="2" customFormat="1" ht="12.75" customHeight="1" x14ac:dyDescent="0.2">
      <c r="A18" s="12" t="s">
        <v>50</v>
      </c>
      <c r="B18" s="25">
        <v>7</v>
      </c>
      <c r="C18" s="25">
        <v>5</v>
      </c>
      <c r="D18" s="25">
        <v>4</v>
      </c>
      <c r="E18" s="25">
        <v>4</v>
      </c>
      <c r="F18" s="25">
        <f t="shared" si="0"/>
        <v>2</v>
      </c>
      <c r="G18" s="25">
        <v>22</v>
      </c>
      <c r="H18"/>
      <c r="I18" s="6"/>
      <c r="J18" s="6"/>
      <c r="K18" s="6"/>
      <c r="L18" s="6"/>
    </row>
    <row r="19" spans="1:12" s="2" customFormat="1" ht="12.75" customHeight="1" x14ac:dyDescent="0.2">
      <c r="A19" s="12" t="s">
        <v>51</v>
      </c>
      <c r="B19" s="25">
        <v>3</v>
      </c>
      <c r="C19" s="25">
        <v>3</v>
      </c>
      <c r="D19" s="25">
        <v>0</v>
      </c>
      <c r="E19" s="25">
        <v>0</v>
      </c>
      <c r="F19" s="25">
        <f t="shared" si="0"/>
        <v>0</v>
      </c>
      <c r="G19" s="25">
        <v>6</v>
      </c>
      <c r="H19"/>
      <c r="I19" s="6"/>
      <c r="J19" s="6"/>
      <c r="K19" s="6"/>
      <c r="L19" s="6"/>
    </row>
    <row r="20" spans="1:12" s="2" customFormat="1" ht="12.75" customHeight="1" x14ac:dyDescent="0.2">
      <c r="A20" s="14" t="s">
        <v>52</v>
      </c>
      <c r="B20" s="22">
        <f t="shared" ref="B20:F20" si="1">SUM(B5:B19)</f>
        <v>23</v>
      </c>
      <c r="C20" s="22">
        <f t="shared" si="1"/>
        <v>18</v>
      </c>
      <c r="D20" s="22">
        <f t="shared" si="1"/>
        <v>8</v>
      </c>
      <c r="E20" s="22">
        <f t="shared" si="1"/>
        <v>8</v>
      </c>
      <c r="F20" s="22">
        <f t="shared" si="1"/>
        <v>11</v>
      </c>
      <c r="G20" s="22">
        <f>SUM(G5:G19)</f>
        <v>68</v>
      </c>
      <c r="H20"/>
      <c r="I20" s="6"/>
      <c r="J20" s="6"/>
      <c r="K20" s="6"/>
      <c r="L20" s="6"/>
    </row>
    <row r="21" spans="1:12" ht="12" customHeight="1" x14ac:dyDescent="0.2">
      <c r="A21" s="3"/>
      <c r="B21" s="9"/>
      <c r="C21" s="9"/>
      <c r="D21" s="9"/>
      <c r="E21" s="9"/>
      <c r="F21" s="9"/>
      <c r="G21" s="9"/>
    </row>
  </sheetData>
  <printOptions horizontalCentered="1" gridLines="1"/>
  <pageMargins left="0.5" right="0.5" top="0.4" bottom="0.25" header="0.25" footer="0"/>
  <pageSetup fitToHeight="0" pageOrder="overThenDown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H18"/>
  <sheetViews>
    <sheetView zoomScaleNormal="100" zoomScaleSheetLayoutView="100" workbookViewId="0">
      <pane ySplit="1" topLeftCell="A2" activePane="bottomLeft" state="frozen"/>
      <selection activeCell="A50" sqref="A50"/>
      <selection pane="bottomLeft" activeCell="A50" sqref="A50"/>
    </sheetView>
  </sheetViews>
  <sheetFormatPr defaultRowHeight="12.75" x14ac:dyDescent="0.2"/>
  <cols>
    <col min="1" max="1" width="21" style="2" customWidth="1"/>
    <col min="2" max="4" width="6.7109375" style="23" customWidth="1"/>
    <col min="6" max="15" width="6.7109375" style="2" customWidth="1"/>
    <col min="16" max="16384" width="9.140625" style="2"/>
  </cols>
  <sheetData>
    <row r="1" spans="1:8" ht="135.75" customHeight="1" thickBot="1" x14ac:dyDescent="0.25">
      <c r="A1" s="34" t="s">
        <v>224</v>
      </c>
      <c r="B1" s="21" t="s">
        <v>212</v>
      </c>
      <c r="C1" s="21" t="s">
        <v>10</v>
      </c>
      <c r="D1" s="19" t="s">
        <v>0</v>
      </c>
      <c r="H1" s="5"/>
    </row>
    <row r="2" spans="1:8" ht="15" customHeight="1" thickBot="1" x14ac:dyDescent="0.25">
      <c r="A2" s="16">
        <v>2017</v>
      </c>
      <c r="B2" s="19"/>
      <c r="C2" s="19"/>
      <c r="D2" s="31"/>
      <c r="F2" s="6"/>
      <c r="G2" s="6"/>
      <c r="H2" s="6"/>
    </row>
    <row r="3" spans="1:8" ht="3.95" customHeight="1" x14ac:dyDescent="0.2">
      <c r="A3" s="6"/>
      <c r="B3" s="24"/>
      <c r="C3" s="24"/>
      <c r="D3" s="24"/>
      <c r="F3" s="6"/>
      <c r="G3" s="6"/>
      <c r="H3" s="6"/>
    </row>
    <row r="4" spans="1:8" x14ac:dyDescent="0.2">
      <c r="A4" s="7" t="s">
        <v>8</v>
      </c>
      <c r="B4" s="24"/>
      <c r="C4" s="24"/>
      <c r="D4" s="24"/>
      <c r="F4" s="6"/>
      <c r="G4" s="6"/>
      <c r="H4" s="6"/>
    </row>
    <row r="5" spans="1:8" ht="12.75" customHeight="1" x14ac:dyDescent="0.2">
      <c r="A5" s="12" t="s">
        <v>34</v>
      </c>
      <c r="B5" s="25">
        <v>0</v>
      </c>
      <c r="C5" s="25">
        <f>D5-SUM(B5:B5)</f>
        <v>0</v>
      </c>
      <c r="D5" s="25">
        <v>0</v>
      </c>
      <c r="F5" s="6"/>
      <c r="G5" s="6"/>
      <c r="H5" s="6"/>
    </row>
    <row r="6" spans="1:8" ht="12.75" customHeight="1" x14ac:dyDescent="0.2">
      <c r="A6" s="12" t="s">
        <v>35</v>
      </c>
      <c r="B6" s="25">
        <v>1</v>
      </c>
      <c r="C6" s="25">
        <f>D6-SUM(B6:B6)</f>
        <v>0</v>
      </c>
      <c r="D6" s="25">
        <v>1</v>
      </c>
      <c r="F6" s="6"/>
      <c r="G6" s="6"/>
      <c r="H6" s="6"/>
    </row>
    <row r="7" spans="1:8" ht="12.75" customHeight="1" x14ac:dyDescent="0.2">
      <c r="A7" s="14" t="s">
        <v>36</v>
      </c>
      <c r="B7" s="22">
        <f>SUM(B5:B6)</f>
        <v>1</v>
      </c>
      <c r="C7" s="33">
        <f>SUM(C5:C6)</f>
        <v>0</v>
      </c>
      <c r="D7" s="22">
        <f>SUM(D5:D6)</f>
        <v>1</v>
      </c>
      <c r="F7" s="6"/>
      <c r="G7" s="6"/>
      <c r="H7" s="6"/>
    </row>
    <row r="8" spans="1:8" x14ac:dyDescent="0.2">
      <c r="A8" s="6"/>
      <c r="B8" s="24"/>
      <c r="C8" s="24"/>
      <c r="D8" s="24"/>
      <c r="F8" s="6"/>
      <c r="G8" s="6"/>
      <c r="H8" s="6"/>
    </row>
    <row r="9" spans="1:8" x14ac:dyDescent="0.2">
      <c r="A9" s="6"/>
      <c r="B9" s="24"/>
      <c r="C9" s="24"/>
      <c r="D9" s="24"/>
      <c r="F9" s="6"/>
      <c r="G9" s="6"/>
      <c r="H9" s="6"/>
    </row>
    <row r="10" spans="1:8" x14ac:dyDescent="0.2">
      <c r="A10" s="6"/>
      <c r="B10" s="24"/>
      <c r="C10" s="24"/>
      <c r="D10" s="24"/>
      <c r="F10" s="6"/>
      <c r="G10" s="6"/>
      <c r="H10" s="6"/>
    </row>
    <row r="11" spans="1:8" x14ac:dyDescent="0.2">
      <c r="A11" s="6"/>
      <c r="B11" s="24"/>
      <c r="C11" s="24"/>
      <c r="D11" s="24"/>
      <c r="F11" s="6"/>
      <c r="G11" s="6"/>
      <c r="H11" s="6"/>
    </row>
    <row r="12" spans="1:8" x14ac:dyDescent="0.2">
      <c r="A12" s="6"/>
      <c r="B12" s="24"/>
      <c r="C12" s="24"/>
      <c r="D12" s="24"/>
      <c r="F12" s="6"/>
      <c r="G12" s="6"/>
      <c r="H12" s="6"/>
    </row>
    <row r="13" spans="1:8" x14ac:dyDescent="0.2">
      <c r="A13" s="6"/>
      <c r="B13" s="24"/>
      <c r="C13" s="24"/>
      <c r="D13" s="24"/>
      <c r="F13" s="6"/>
      <c r="G13" s="6"/>
      <c r="H13" s="6"/>
    </row>
    <row r="14" spans="1:8" x14ac:dyDescent="0.2">
      <c r="A14" s="6"/>
      <c r="B14" s="24"/>
      <c r="C14" s="24"/>
      <c r="D14" s="24"/>
      <c r="F14" s="6"/>
      <c r="G14" s="6"/>
      <c r="H14" s="6"/>
    </row>
    <row r="15" spans="1:8" x14ac:dyDescent="0.2">
      <c r="A15" s="6"/>
      <c r="B15" s="24"/>
      <c r="C15" s="24"/>
      <c r="D15" s="24"/>
      <c r="F15" s="6"/>
      <c r="G15" s="6"/>
      <c r="H15" s="6"/>
    </row>
    <row r="16" spans="1:8" x14ac:dyDescent="0.2">
      <c r="A16" s="6"/>
      <c r="B16" s="24"/>
      <c r="C16" s="24"/>
      <c r="D16" s="24"/>
      <c r="F16" s="6"/>
      <c r="G16" s="6"/>
      <c r="H16" s="6"/>
    </row>
    <row r="17" spans="1:8" x14ac:dyDescent="0.2">
      <c r="A17" s="6"/>
      <c r="B17" s="24"/>
      <c r="C17" s="24"/>
      <c r="D17" s="24"/>
      <c r="F17" s="6"/>
      <c r="G17" s="6"/>
      <c r="H17" s="6"/>
    </row>
    <row r="18" spans="1:8" x14ac:dyDescent="0.2">
      <c r="A18" s="6"/>
      <c r="B18" s="24"/>
      <c r="C18" s="24"/>
      <c r="D18" s="24"/>
      <c r="F18" s="6"/>
      <c r="G18" s="6"/>
      <c r="H18" s="6"/>
    </row>
  </sheetData>
  <printOptions horizontalCentered="1" gridLines="1"/>
  <pageMargins left="0.5" right="0.5" top="0.4" bottom="0.25" header="0.25" footer="0"/>
  <pageSetup fitToHeight="0" pageOrder="overThenDown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L55"/>
  <sheetViews>
    <sheetView zoomScaleNormal="100" zoomScaleSheetLayoutView="100" workbookViewId="0">
      <pane ySplit="3" topLeftCell="A4" activePane="bottomLeft" state="frozen"/>
      <selection activeCell="A50" sqref="A50"/>
      <selection pane="bottomLeft" activeCell="A50" sqref="A50"/>
    </sheetView>
  </sheetViews>
  <sheetFormatPr defaultRowHeight="12" x14ac:dyDescent="0.2"/>
  <cols>
    <col min="1" max="1" width="22.28515625" style="6" customWidth="1"/>
    <col min="2" max="5" width="7.7109375" style="24" customWidth="1"/>
    <col min="6" max="10" width="7.28515625" style="6" customWidth="1"/>
    <col min="11" max="16384" width="9.140625" style="6"/>
  </cols>
  <sheetData>
    <row r="1" spans="1:12" ht="150" customHeight="1" thickBot="1" x14ac:dyDescent="0.25">
      <c r="A1" s="34" t="s">
        <v>183</v>
      </c>
      <c r="B1" s="21" t="s">
        <v>184</v>
      </c>
      <c r="C1" s="35" t="s">
        <v>185</v>
      </c>
      <c r="D1" s="35" t="s">
        <v>10</v>
      </c>
      <c r="E1" s="36" t="s">
        <v>12</v>
      </c>
    </row>
    <row r="2" spans="1:12" ht="14.25" customHeight="1" thickBot="1" x14ac:dyDescent="0.25">
      <c r="A2" s="17">
        <v>2017</v>
      </c>
      <c r="B2" s="18" t="s">
        <v>182</v>
      </c>
      <c r="C2" s="18"/>
      <c r="D2" s="18"/>
      <c r="E2" s="31"/>
    </row>
    <row r="3" spans="1:12" ht="3.95" customHeight="1" x14ac:dyDescent="0.2"/>
    <row r="4" spans="1:12" x14ac:dyDescent="0.2">
      <c r="A4" s="7" t="s">
        <v>3</v>
      </c>
    </row>
    <row r="5" spans="1:12" x14ac:dyDescent="0.2">
      <c r="A5" s="12" t="s">
        <v>174</v>
      </c>
      <c r="B5" s="30">
        <v>1</v>
      </c>
      <c r="C5" s="30">
        <v>0</v>
      </c>
      <c r="D5" s="25">
        <f t="shared" ref="D5:D10" si="0">E5-SUM(B5:C5)</f>
        <v>1</v>
      </c>
      <c r="E5" s="25">
        <v>2</v>
      </c>
    </row>
    <row r="6" spans="1:12" x14ac:dyDescent="0.2">
      <c r="A6" s="12" t="s">
        <v>175</v>
      </c>
      <c r="B6" s="30">
        <v>0</v>
      </c>
      <c r="C6" s="30">
        <v>0</v>
      </c>
      <c r="D6" s="25">
        <f t="shared" si="0"/>
        <v>0</v>
      </c>
      <c r="E6" s="25">
        <v>0</v>
      </c>
    </row>
    <row r="7" spans="1:12" x14ac:dyDescent="0.2">
      <c r="A7" s="12" t="s">
        <v>176</v>
      </c>
      <c r="B7" s="30">
        <v>0</v>
      </c>
      <c r="C7" s="30">
        <v>0</v>
      </c>
      <c r="D7" s="25">
        <f t="shared" si="0"/>
        <v>0</v>
      </c>
      <c r="E7" s="25">
        <v>0</v>
      </c>
    </row>
    <row r="8" spans="1:12" x14ac:dyDescent="0.2">
      <c r="A8" s="12" t="s">
        <v>177</v>
      </c>
      <c r="B8" s="30">
        <v>0</v>
      </c>
      <c r="C8" s="30">
        <v>0</v>
      </c>
      <c r="D8" s="25">
        <f t="shared" si="0"/>
        <v>0</v>
      </c>
      <c r="E8" s="25">
        <v>0</v>
      </c>
    </row>
    <row r="9" spans="1:12" x14ac:dyDescent="0.2">
      <c r="A9" s="12" t="s">
        <v>178</v>
      </c>
      <c r="B9" s="30">
        <v>0</v>
      </c>
      <c r="C9" s="30">
        <v>0</v>
      </c>
      <c r="D9" s="25">
        <f t="shared" si="0"/>
        <v>0</v>
      </c>
      <c r="E9" s="25">
        <v>0</v>
      </c>
    </row>
    <row r="10" spans="1:12" x14ac:dyDescent="0.2">
      <c r="A10" s="12" t="s">
        <v>179</v>
      </c>
      <c r="B10" s="30">
        <v>0</v>
      </c>
      <c r="C10" s="30">
        <v>0</v>
      </c>
      <c r="D10" s="25">
        <f t="shared" si="0"/>
        <v>0</v>
      </c>
      <c r="E10" s="25">
        <v>0</v>
      </c>
    </row>
    <row r="11" spans="1:12" x14ac:dyDescent="0.2">
      <c r="A11" s="14" t="s">
        <v>180</v>
      </c>
      <c r="B11" s="22">
        <f t="shared" ref="B11:D11" si="1">SUM(B5:B10)</f>
        <v>1</v>
      </c>
      <c r="C11" s="22">
        <f t="shared" si="1"/>
        <v>0</v>
      </c>
      <c r="D11" s="22">
        <f t="shared" si="1"/>
        <v>1</v>
      </c>
      <c r="E11" s="22">
        <f>SUM(E5:E10)</f>
        <v>2</v>
      </c>
    </row>
    <row r="12" spans="1:12" x14ac:dyDescent="0.2">
      <c r="A12" s="3"/>
      <c r="B12" s="9"/>
      <c r="C12" s="9"/>
      <c r="D12" s="9"/>
      <c r="E12" s="9"/>
    </row>
    <row r="13" spans="1:12" x14ac:dyDescent="0.2">
      <c r="A13" s="7" t="s">
        <v>1</v>
      </c>
    </row>
    <row r="14" spans="1:12" ht="12.75" customHeight="1" x14ac:dyDescent="0.2">
      <c r="A14" s="12" t="s">
        <v>107</v>
      </c>
      <c r="B14" s="30">
        <v>0</v>
      </c>
      <c r="C14" s="30">
        <v>0</v>
      </c>
      <c r="D14" s="25">
        <f t="shared" ref="D14:D29" si="2">E14-SUM(B14:C14)</f>
        <v>0</v>
      </c>
      <c r="E14" s="25">
        <v>0</v>
      </c>
      <c r="L14" s="24"/>
    </row>
    <row r="15" spans="1:12" ht="12.75" customHeight="1" x14ac:dyDescent="0.2">
      <c r="A15" s="12" t="s">
        <v>108</v>
      </c>
      <c r="B15" s="30">
        <v>0</v>
      </c>
      <c r="C15" s="30">
        <v>0</v>
      </c>
      <c r="D15" s="25">
        <f t="shared" si="2"/>
        <v>0</v>
      </c>
      <c r="E15" s="25">
        <v>0</v>
      </c>
    </row>
    <row r="16" spans="1:12" ht="12.75" customHeight="1" x14ac:dyDescent="0.2">
      <c r="A16" s="12" t="s">
        <v>109</v>
      </c>
      <c r="B16" s="30">
        <v>1</v>
      </c>
      <c r="C16" s="30">
        <v>2</v>
      </c>
      <c r="D16" s="25">
        <f t="shared" si="2"/>
        <v>0</v>
      </c>
      <c r="E16" s="25">
        <v>3</v>
      </c>
    </row>
    <row r="17" spans="1:5" ht="12.75" customHeight="1" x14ac:dyDescent="0.2">
      <c r="A17" s="12" t="s">
        <v>110</v>
      </c>
      <c r="B17" s="30">
        <v>0</v>
      </c>
      <c r="C17" s="30">
        <v>3</v>
      </c>
      <c r="D17" s="25">
        <f t="shared" si="2"/>
        <v>0</v>
      </c>
      <c r="E17" s="25">
        <v>3</v>
      </c>
    </row>
    <row r="18" spans="1:5" ht="12.75" customHeight="1" x14ac:dyDescent="0.2">
      <c r="A18" s="12" t="s">
        <v>111</v>
      </c>
      <c r="B18" s="30">
        <v>0</v>
      </c>
      <c r="C18" s="30">
        <v>0</v>
      </c>
      <c r="D18" s="25">
        <f t="shared" si="2"/>
        <v>0</v>
      </c>
      <c r="E18" s="25">
        <v>0</v>
      </c>
    </row>
    <row r="19" spans="1:5" ht="12.75" customHeight="1" x14ac:dyDescent="0.2">
      <c r="A19" s="12" t="s">
        <v>112</v>
      </c>
      <c r="B19" s="30">
        <v>0</v>
      </c>
      <c r="C19" s="30">
        <v>0</v>
      </c>
      <c r="D19" s="25">
        <f t="shared" si="2"/>
        <v>0</v>
      </c>
      <c r="E19" s="25">
        <v>0</v>
      </c>
    </row>
    <row r="20" spans="1:5" ht="12.75" customHeight="1" x14ac:dyDescent="0.2">
      <c r="A20" s="12" t="s">
        <v>113</v>
      </c>
      <c r="B20" s="30">
        <v>1</v>
      </c>
      <c r="C20" s="30">
        <v>1</v>
      </c>
      <c r="D20" s="25">
        <f t="shared" si="2"/>
        <v>0</v>
      </c>
      <c r="E20" s="25">
        <v>2</v>
      </c>
    </row>
    <row r="21" spans="1:5" ht="12.75" customHeight="1" x14ac:dyDescent="0.2">
      <c r="A21" s="12" t="s">
        <v>114</v>
      </c>
      <c r="B21" s="30">
        <v>1</v>
      </c>
      <c r="C21" s="30">
        <v>0</v>
      </c>
      <c r="D21" s="25">
        <f t="shared" si="2"/>
        <v>0</v>
      </c>
      <c r="E21" s="25">
        <v>1</v>
      </c>
    </row>
    <row r="22" spans="1:5" ht="12.2" customHeight="1" x14ac:dyDescent="0.2">
      <c r="A22" s="12" t="s">
        <v>115</v>
      </c>
      <c r="B22" s="30">
        <v>0</v>
      </c>
      <c r="C22" s="30">
        <v>5</v>
      </c>
      <c r="D22" s="25">
        <f t="shared" si="2"/>
        <v>0</v>
      </c>
      <c r="E22" s="25">
        <v>5</v>
      </c>
    </row>
    <row r="23" spans="1:5" ht="12.2" customHeight="1" x14ac:dyDescent="0.2">
      <c r="A23" s="12" t="s">
        <v>116</v>
      </c>
      <c r="B23" s="30">
        <v>1</v>
      </c>
      <c r="C23" s="30">
        <v>0</v>
      </c>
      <c r="D23" s="25">
        <f t="shared" si="2"/>
        <v>0</v>
      </c>
      <c r="E23" s="25">
        <v>1</v>
      </c>
    </row>
    <row r="24" spans="1:5" ht="12.2" customHeight="1" x14ac:dyDescent="0.2">
      <c r="A24" s="12" t="s">
        <v>117</v>
      </c>
      <c r="B24" s="30">
        <v>0</v>
      </c>
      <c r="C24" s="30">
        <v>1</v>
      </c>
      <c r="D24" s="25">
        <f t="shared" si="2"/>
        <v>0</v>
      </c>
      <c r="E24" s="25">
        <v>1</v>
      </c>
    </row>
    <row r="25" spans="1:5" ht="12.2" customHeight="1" x14ac:dyDescent="0.2">
      <c r="A25" s="12" t="s">
        <v>118</v>
      </c>
      <c r="B25" s="30">
        <v>1</v>
      </c>
      <c r="C25" s="30">
        <v>0</v>
      </c>
      <c r="D25" s="25">
        <f t="shared" si="2"/>
        <v>1</v>
      </c>
      <c r="E25" s="25">
        <v>2</v>
      </c>
    </row>
    <row r="26" spans="1:5" ht="12" customHeight="1" x14ac:dyDescent="0.2">
      <c r="A26" s="12" t="s">
        <v>119</v>
      </c>
      <c r="B26" s="30">
        <v>1</v>
      </c>
      <c r="C26" s="30">
        <v>0</v>
      </c>
      <c r="D26" s="25">
        <f t="shared" si="2"/>
        <v>0</v>
      </c>
      <c r="E26" s="25">
        <v>1</v>
      </c>
    </row>
    <row r="27" spans="1:5" ht="12" customHeight="1" x14ac:dyDescent="0.2">
      <c r="A27" s="12" t="s">
        <v>120</v>
      </c>
      <c r="B27" s="30">
        <v>0</v>
      </c>
      <c r="C27" s="30">
        <v>0</v>
      </c>
      <c r="D27" s="25">
        <f t="shared" si="2"/>
        <v>0</v>
      </c>
      <c r="E27" s="25">
        <v>0</v>
      </c>
    </row>
    <row r="28" spans="1:5" ht="12" customHeight="1" x14ac:dyDescent="0.2">
      <c r="A28" s="12" t="s">
        <v>121</v>
      </c>
      <c r="B28" s="30">
        <v>3</v>
      </c>
      <c r="C28" s="30">
        <v>0</v>
      </c>
      <c r="D28" s="25">
        <f t="shared" si="2"/>
        <v>0</v>
      </c>
      <c r="E28" s="25">
        <v>3</v>
      </c>
    </row>
    <row r="29" spans="1:5" ht="12" customHeight="1" x14ac:dyDescent="0.2">
      <c r="A29" s="12" t="s">
        <v>122</v>
      </c>
      <c r="B29" s="30">
        <v>0</v>
      </c>
      <c r="C29" s="30">
        <v>1</v>
      </c>
      <c r="D29" s="25">
        <f t="shared" si="2"/>
        <v>0</v>
      </c>
      <c r="E29" s="25">
        <v>1</v>
      </c>
    </row>
    <row r="30" spans="1:5" ht="12" customHeight="1" x14ac:dyDescent="0.2">
      <c r="A30" s="14" t="s">
        <v>123</v>
      </c>
      <c r="B30" s="22">
        <f t="shared" ref="B30:D30" si="3">SUM(B14:B29)</f>
        <v>9</v>
      </c>
      <c r="C30" s="22">
        <f t="shared" si="3"/>
        <v>13</v>
      </c>
      <c r="D30" s="22">
        <f t="shared" si="3"/>
        <v>1</v>
      </c>
      <c r="E30" s="22">
        <f>SUM(E14:E29)</f>
        <v>23</v>
      </c>
    </row>
    <row r="31" spans="1:5" x14ac:dyDescent="0.2">
      <c r="A31" s="3"/>
      <c r="B31" s="9"/>
      <c r="C31" s="9"/>
      <c r="D31" s="9"/>
      <c r="E31" s="9"/>
    </row>
    <row r="32" spans="1:5" x14ac:dyDescent="0.2">
      <c r="A32" s="7" t="s">
        <v>7</v>
      </c>
    </row>
    <row r="33" spans="1:5" ht="12.6" customHeight="1" x14ac:dyDescent="0.2">
      <c r="A33" s="12" t="s">
        <v>37</v>
      </c>
      <c r="B33" s="30">
        <v>2</v>
      </c>
      <c r="C33" s="30">
        <v>0</v>
      </c>
      <c r="D33" s="25">
        <f t="shared" ref="D33:D47" si="4">E33-SUM(B33:C33)</f>
        <v>0</v>
      </c>
      <c r="E33" s="25">
        <v>2</v>
      </c>
    </row>
    <row r="34" spans="1:5" ht="12.6" customHeight="1" x14ac:dyDescent="0.2">
      <c r="A34" s="12" t="s">
        <v>38</v>
      </c>
      <c r="B34" s="30">
        <v>0</v>
      </c>
      <c r="C34" s="30">
        <v>0</v>
      </c>
      <c r="D34" s="25">
        <f t="shared" si="4"/>
        <v>0</v>
      </c>
      <c r="E34" s="25">
        <v>0</v>
      </c>
    </row>
    <row r="35" spans="1:5" ht="12.6" customHeight="1" x14ac:dyDescent="0.2">
      <c r="A35" s="12" t="s">
        <v>39</v>
      </c>
      <c r="B35" s="30">
        <v>1</v>
      </c>
      <c r="C35" s="30">
        <v>1</v>
      </c>
      <c r="D35" s="25">
        <f t="shared" si="4"/>
        <v>2</v>
      </c>
      <c r="E35" s="25">
        <v>4</v>
      </c>
    </row>
    <row r="36" spans="1:5" ht="12.6" customHeight="1" x14ac:dyDescent="0.2">
      <c r="A36" s="12" t="s">
        <v>40</v>
      </c>
      <c r="B36" s="30">
        <v>2</v>
      </c>
      <c r="C36" s="30">
        <v>0</v>
      </c>
      <c r="D36" s="25">
        <f t="shared" si="4"/>
        <v>0</v>
      </c>
      <c r="E36" s="25">
        <v>2</v>
      </c>
    </row>
    <row r="37" spans="1:5" ht="12.6" customHeight="1" x14ac:dyDescent="0.2">
      <c r="A37" s="12" t="s">
        <v>41</v>
      </c>
      <c r="B37" s="30">
        <v>1</v>
      </c>
      <c r="C37" s="30">
        <v>2</v>
      </c>
      <c r="D37" s="25">
        <f t="shared" si="4"/>
        <v>0</v>
      </c>
      <c r="E37" s="25">
        <v>3</v>
      </c>
    </row>
    <row r="38" spans="1:5" ht="12.6" customHeight="1" x14ac:dyDescent="0.2">
      <c r="A38" s="12" t="s">
        <v>42</v>
      </c>
      <c r="B38" s="30">
        <v>1</v>
      </c>
      <c r="C38" s="30">
        <v>0</v>
      </c>
      <c r="D38" s="25">
        <f t="shared" si="4"/>
        <v>1</v>
      </c>
      <c r="E38" s="25">
        <v>2</v>
      </c>
    </row>
    <row r="39" spans="1:5" ht="12.6" customHeight="1" x14ac:dyDescent="0.2">
      <c r="A39" s="12" t="s">
        <v>43</v>
      </c>
      <c r="B39" s="30">
        <v>0</v>
      </c>
      <c r="C39" s="30">
        <v>2</v>
      </c>
      <c r="D39" s="25">
        <f t="shared" si="4"/>
        <v>0</v>
      </c>
      <c r="E39" s="25">
        <v>2</v>
      </c>
    </row>
    <row r="40" spans="1:5" ht="12.6" customHeight="1" x14ac:dyDescent="0.2">
      <c r="A40" s="12" t="s">
        <v>44</v>
      </c>
      <c r="B40" s="30">
        <v>0</v>
      </c>
      <c r="C40" s="30">
        <v>0</v>
      </c>
      <c r="D40" s="25">
        <f t="shared" si="4"/>
        <v>0</v>
      </c>
      <c r="E40" s="25">
        <v>0</v>
      </c>
    </row>
    <row r="41" spans="1:5" ht="12.6" customHeight="1" x14ac:dyDescent="0.2">
      <c r="A41" s="12" t="s">
        <v>45</v>
      </c>
      <c r="B41" s="30">
        <v>0</v>
      </c>
      <c r="C41" s="30">
        <v>0</v>
      </c>
      <c r="D41" s="25">
        <f t="shared" si="4"/>
        <v>0</v>
      </c>
      <c r="E41" s="25">
        <v>0</v>
      </c>
    </row>
    <row r="42" spans="1:5" ht="12.6" customHeight="1" x14ac:dyDescent="0.2">
      <c r="A42" s="12" t="s">
        <v>46</v>
      </c>
      <c r="B42" s="30">
        <v>1</v>
      </c>
      <c r="C42" s="30">
        <v>0</v>
      </c>
      <c r="D42" s="25">
        <f t="shared" si="4"/>
        <v>0</v>
      </c>
      <c r="E42" s="25">
        <v>1</v>
      </c>
    </row>
    <row r="43" spans="1:5" ht="12.6" customHeight="1" x14ac:dyDescent="0.2">
      <c r="A43" s="12" t="s">
        <v>47</v>
      </c>
      <c r="B43" s="30">
        <v>2</v>
      </c>
      <c r="C43" s="30">
        <v>0</v>
      </c>
      <c r="D43" s="25">
        <f t="shared" si="4"/>
        <v>1</v>
      </c>
      <c r="E43" s="25">
        <v>3</v>
      </c>
    </row>
    <row r="44" spans="1:5" ht="12.6" customHeight="1" x14ac:dyDescent="0.2">
      <c r="A44" s="12" t="s">
        <v>48</v>
      </c>
      <c r="B44" s="30">
        <v>0</v>
      </c>
      <c r="C44" s="30">
        <v>0</v>
      </c>
      <c r="D44" s="25">
        <f t="shared" si="4"/>
        <v>0</v>
      </c>
      <c r="E44" s="25">
        <v>0</v>
      </c>
    </row>
    <row r="45" spans="1:5" ht="12.6" customHeight="1" x14ac:dyDescent="0.2">
      <c r="A45" s="12" t="s">
        <v>49</v>
      </c>
      <c r="B45" s="30">
        <v>1</v>
      </c>
      <c r="C45" s="30">
        <v>0</v>
      </c>
      <c r="D45" s="25">
        <f t="shared" si="4"/>
        <v>0</v>
      </c>
      <c r="E45" s="25">
        <v>1</v>
      </c>
    </row>
    <row r="46" spans="1:5" ht="12.6" customHeight="1" x14ac:dyDescent="0.2">
      <c r="A46" s="12" t="s">
        <v>50</v>
      </c>
      <c r="B46" s="30">
        <v>7</v>
      </c>
      <c r="C46" s="30">
        <v>4</v>
      </c>
      <c r="D46" s="25">
        <f t="shared" si="4"/>
        <v>0</v>
      </c>
      <c r="E46" s="25">
        <v>11</v>
      </c>
    </row>
    <row r="47" spans="1:5" ht="12.6" customHeight="1" x14ac:dyDescent="0.2">
      <c r="A47" s="12" t="s">
        <v>51</v>
      </c>
      <c r="B47" s="30">
        <v>3</v>
      </c>
      <c r="C47" s="30">
        <v>0</v>
      </c>
      <c r="D47" s="25">
        <f t="shared" si="4"/>
        <v>0</v>
      </c>
      <c r="E47" s="25">
        <v>3</v>
      </c>
    </row>
    <row r="48" spans="1:5" ht="12.6" customHeight="1" x14ac:dyDescent="0.2">
      <c r="A48" s="14" t="s">
        <v>52</v>
      </c>
      <c r="B48" s="22">
        <f t="shared" ref="B48:D48" si="5">SUM(B33:B47)</f>
        <v>21</v>
      </c>
      <c r="C48" s="22">
        <f t="shared" si="5"/>
        <v>9</v>
      </c>
      <c r="D48" s="22">
        <f t="shared" si="5"/>
        <v>4</v>
      </c>
      <c r="E48" s="22">
        <f>SUM(E33:E47)</f>
        <v>34</v>
      </c>
    </row>
    <row r="49" spans="1:5" ht="12.6" customHeight="1" x14ac:dyDescent="0.2"/>
    <row r="50" spans="1:5" ht="9.9499999999999993" customHeight="1" x14ac:dyDescent="0.2">
      <c r="A50" s="3"/>
      <c r="B50" s="9"/>
      <c r="C50" s="9"/>
      <c r="D50" s="9"/>
      <c r="E50" s="9"/>
    </row>
    <row r="51" spans="1:5" s="10" customFormat="1" ht="36" x14ac:dyDescent="0.2">
      <c r="A51" s="4" t="s">
        <v>15</v>
      </c>
      <c r="B51" s="27"/>
      <c r="C51" s="27"/>
      <c r="D51" s="27"/>
      <c r="E51" s="27"/>
    </row>
    <row r="52" spans="1:5" ht="11.45" customHeight="1" x14ac:dyDescent="0.2">
      <c r="A52" s="14" t="s">
        <v>180</v>
      </c>
      <c r="B52" s="22">
        <f>B11</f>
        <v>1</v>
      </c>
      <c r="C52" s="22">
        <f>C11</f>
        <v>0</v>
      </c>
      <c r="D52" s="22">
        <f>D11</f>
        <v>1</v>
      </c>
      <c r="E52" s="22">
        <f>E11</f>
        <v>2</v>
      </c>
    </row>
    <row r="53" spans="1:5" ht="11.45" customHeight="1" x14ac:dyDescent="0.2">
      <c r="A53" s="14" t="s">
        <v>123</v>
      </c>
      <c r="B53" s="22">
        <f>B30</f>
        <v>9</v>
      </c>
      <c r="C53" s="22">
        <f>C30</f>
        <v>13</v>
      </c>
      <c r="D53" s="22">
        <f>D30</f>
        <v>1</v>
      </c>
      <c r="E53" s="22">
        <f>E30</f>
        <v>23</v>
      </c>
    </row>
    <row r="54" spans="1:5" ht="11.45" customHeight="1" x14ac:dyDescent="0.2">
      <c r="A54" s="14" t="s">
        <v>52</v>
      </c>
      <c r="B54" s="22">
        <f>B48</f>
        <v>21</v>
      </c>
      <c r="C54" s="22">
        <f>C48</f>
        <v>9</v>
      </c>
      <c r="D54" s="22">
        <f>D48</f>
        <v>4</v>
      </c>
      <c r="E54" s="22">
        <f>E48</f>
        <v>34</v>
      </c>
    </row>
    <row r="55" spans="1:5" ht="11.45" customHeight="1" x14ac:dyDescent="0.2">
      <c r="A55" s="15" t="s">
        <v>14</v>
      </c>
      <c r="B55" s="22">
        <f>SUM(B52:B54)</f>
        <v>31</v>
      </c>
      <c r="C55" s="22">
        <f t="shared" ref="C55" si="6">SUM(C52:C54)</f>
        <v>22</v>
      </c>
      <c r="D55" s="22">
        <f>SUM(D52:D54)</f>
        <v>6</v>
      </c>
      <c r="E55" s="22">
        <f>SUM(E52:E54)</f>
        <v>59</v>
      </c>
    </row>
  </sheetData>
  <printOptions horizontalCentered="1" gridLines="1"/>
  <pageMargins left="0.5" right="0.5" top="0.4" bottom="0.25" header="0.25" footer="0"/>
  <pageSetup fitToHeight="0" pageOrder="overThenDown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E29"/>
  <sheetViews>
    <sheetView zoomScaleNormal="100" zoomScaleSheetLayoutView="100" workbookViewId="0">
      <pane ySplit="2" topLeftCell="A3" activePane="bottomLeft" state="frozen"/>
      <selection activeCell="A50" sqref="A50"/>
      <selection pane="bottomLeft" activeCell="A50" sqref="A50"/>
    </sheetView>
  </sheetViews>
  <sheetFormatPr defaultRowHeight="12" x14ac:dyDescent="0.2"/>
  <cols>
    <col min="1" max="1" width="27.28515625" style="6" customWidth="1"/>
    <col min="2" max="5" width="7.7109375" style="24" customWidth="1"/>
    <col min="6" max="10" width="7.28515625" style="6" customWidth="1"/>
    <col min="11" max="16384" width="9.140625" style="6"/>
  </cols>
  <sheetData>
    <row r="1" spans="1:5" ht="123" customHeight="1" thickBot="1" x14ac:dyDescent="0.25">
      <c r="A1" s="34" t="s">
        <v>188</v>
      </c>
      <c r="B1" s="21" t="s">
        <v>189</v>
      </c>
      <c r="C1" s="21" t="s">
        <v>217</v>
      </c>
      <c r="D1" s="21" t="s">
        <v>10</v>
      </c>
      <c r="E1" s="37" t="s">
        <v>12</v>
      </c>
    </row>
    <row r="2" spans="1:5" ht="13.5" customHeight="1" thickBot="1" x14ac:dyDescent="0.25">
      <c r="A2" s="16">
        <v>2017</v>
      </c>
      <c r="B2" s="19" t="s">
        <v>182</v>
      </c>
      <c r="C2" s="19"/>
      <c r="D2" s="19"/>
      <c r="E2" s="31"/>
    </row>
    <row r="3" spans="1:5" ht="3.95" customHeight="1" x14ac:dyDescent="0.2"/>
    <row r="4" spans="1:5" ht="15" customHeight="1" x14ac:dyDescent="0.2">
      <c r="A4" s="7" t="s">
        <v>2</v>
      </c>
    </row>
    <row r="5" spans="1:5" ht="12.75" customHeight="1" x14ac:dyDescent="0.2">
      <c r="A5" s="13" t="s">
        <v>16</v>
      </c>
    </row>
    <row r="6" spans="1:5" ht="12.75" customHeight="1" x14ac:dyDescent="0.2">
      <c r="A6" s="12" t="s">
        <v>20</v>
      </c>
      <c r="B6" s="30">
        <v>1</v>
      </c>
      <c r="C6" s="30">
        <v>0</v>
      </c>
      <c r="D6" s="25">
        <f>E6-SUM(B6:C6)</f>
        <v>0</v>
      </c>
      <c r="E6" s="25">
        <v>1</v>
      </c>
    </row>
    <row r="7" spans="1:5" ht="12.75" customHeight="1" x14ac:dyDescent="0.2">
      <c r="A7" s="12" t="s">
        <v>21</v>
      </c>
      <c r="B7" s="30">
        <v>5</v>
      </c>
      <c r="C7" s="30">
        <v>0</v>
      </c>
      <c r="D7" s="25">
        <f>E7-SUM(B7:C7)</f>
        <v>0</v>
      </c>
      <c r="E7" s="25">
        <v>5</v>
      </c>
    </row>
    <row r="8" spans="1:5" ht="12.75" customHeight="1" x14ac:dyDescent="0.2">
      <c r="A8" s="14" t="s">
        <v>30</v>
      </c>
      <c r="B8" s="22">
        <f>SUM(B6:B7)</f>
        <v>6</v>
      </c>
      <c r="C8" s="22">
        <f>SUM(C6:C7)</f>
        <v>0</v>
      </c>
      <c r="D8" s="22">
        <f>SUM(D6:D7)</f>
        <v>0</v>
      </c>
      <c r="E8" s="22">
        <f>SUM(E6:E7)</f>
        <v>6</v>
      </c>
    </row>
    <row r="9" spans="1:5" ht="12.75" customHeight="1" x14ac:dyDescent="0.2">
      <c r="A9" s="13" t="s">
        <v>17</v>
      </c>
    </row>
    <row r="10" spans="1:5" ht="12.75" customHeight="1" x14ac:dyDescent="0.2">
      <c r="A10" s="12" t="s">
        <v>22</v>
      </c>
      <c r="B10" s="30">
        <v>0</v>
      </c>
      <c r="C10" s="30">
        <v>0</v>
      </c>
      <c r="D10" s="25">
        <f>E10-SUM(B10:C10)</f>
        <v>0</v>
      </c>
      <c r="E10" s="25">
        <v>0</v>
      </c>
    </row>
    <row r="11" spans="1:5" ht="12.75" customHeight="1" x14ac:dyDescent="0.2">
      <c r="A11" s="12" t="s">
        <v>23</v>
      </c>
      <c r="B11" s="30">
        <v>1</v>
      </c>
      <c r="C11" s="30">
        <v>1</v>
      </c>
      <c r="D11" s="25">
        <f>E11-SUM(B11:C11)</f>
        <v>0</v>
      </c>
      <c r="E11" s="25">
        <v>2</v>
      </c>
    </row>
    <row r="12" spans="1:5" ht="12.75" customHeight="1" x14ac:dyDescent="0.2">
      <c r="A12" s="12" t="s">
        <v>24</v>
      </c>
      <c r="B12" s="30">
        <v>2</v>
      </c>
      <c r="C12" s="30">
        <v>1</v>
      </c>
      <c r="D12" s="25">
        <f>E12-SUM(B12:C12)</f>
        <v>0</v>
      </c>
      <c r="E12" s="25">
        <v>3</v>
      </c>
    </row>
    <row r="13" spans="1:5" ht="12.75" customHeight="1" x14ac:dyDescent="0.2">
      <c r="A13" s="14" t="s">
        <v>31</v>
      </c>
      <c r="B13" s="22">
        <f>SUM(B10:B12)</f>
        <v>3</v>
      </c>
      <c r="C13" s="22">
        <f>SUM(C10:C12)</f>
        <v>2</v>
      </c>
      <c r="D13" s="22">
        <f>SUM(D10:D12)</f>
        <v>0</v>
      </c>
      <c r="E13" s="22">
        <f>SUM(E10:E12)</f>
        <v>5</v>
      </c>
    </row>
    <row r="14" spans="1:5" ht="12.75" customHeight="1" x14ac:dyDescent="0.2">
      <c r="A14" s="13" t="s">
        <v>18</v>
      </c>
    </row>
    <row r="15" spans="1:5" ht="12.75" customHeight="1" x14ac:dyDescent="0.2">
      <c r="A15" s="12" t="s">
        <v>25</v>
      </c>
      <c r="B15" s="30">
        <v>1</v>
      </c>
      <c r="C15" s="30">
        <v>0</v>
      </c>
      <c r="D15" s="25">
        <f>E15-SUM(B15:C15)</f>
        <v>0</v>
      </c>
      <c r="E15" s="25">
        <v>1</v>
      </c>
    </row>
    <row r="16" spans="1:5" ht="12.75" customHeight="1" x14ac:dyDescent="0.2">
      <c r="A16" s="12" t="s">
        <v>26</v>
      </c>
      <c r="B16" s="30">
        <v>2</v>
      </c>
      <c r="C16" s="30">
        <v>0</v>
      </c>
      <c r="D16" s="25">
        <f>E16-SUM(B16:C16)</f>
        <v>0</v>
      </c>
      <c r="E16" s="25">
        <v>2</v>
      </c>
    </row>
    <row r="17" spans="1:5" ht="12.75" customHeight="1" x14ac:dyDescent="0.2">
      <c r="A17" s="12" t="s">
        <v>27</v>
      </c>
      <c r="B17" s="30">
        <v>2</v>
      </c>
      <c r="C17" s="30">
        <v>0</v>
      </c>
      <c r="D17" s="25">
        <f>E17-SUM(B17:C17)</f>
        <v>0</v>
      </c>
      <c r="E17" s="25">
        <v>2</v>
      </c>
    </row>
    <row r="18" spans="1:5" ht="12.75" customHeight="1" x14ac:dyDescent="0.2">
      <c r="A18" s="14" t="s">
        <v>32</v>
      </c>
      <c r="B18" s="22">
        <f>SUM(B15:B17)</f>
        <v>5</v>
      </c>
      <c r="C18" s="22">
        <f>SUM(C15:C17)</f>
        <v>0</v>
      </c>
      <c r="D18" s="22">
        <f>SUM(D15:D17)</f>
        <v>0</v>
      </c>
      <c r="E18" s="22">
        <f>SUM(E15:E17)</f>
        <v>5</v>
      </c>
    </row>
    <row r="19" spans="1:5" x14ac:dyDescent="0.2">
      <c r="A19" s="13" t="s">
        <v>19</v>
      </c>
    </row>
    <row r="20" spans="1:5" ht="12.75" customHeight="1" x14ac:dyDescent="0.2">
      <c r="A20" s="12" t="s">
        <v>28</v>
      </c>
      <c r="B20" s="30">
        <v>2</v>
      </c>
      <c r="C20" s="30">
        <v>3</v>
      </c>
      <c r="D20" s="25">
        <f>E20-SUM(B20:C20)</f>
        <v>3</v>
      </c>
      <c r="E20" s="25">
        <v>8</v>
      </c>
    </row>
    <row r="21" spans="1:5" ht="12.75" customHeight="1" x14ac:dyDescent="0.2">
      <c r="A21" s="12" t="s">
        <v>29</v>
      </c>
      <c r="B21" s="30">
        <v>2</v>
      </c>
      <c r="C21" s="30">
        <v>0</v>
      </c>
      <c r="D21" s="25">
        <f>E21-SUM(B21:C21)</f>
        <v>0</v>
      </c>
      <c r="E21" s="25">
        <v>2</v>
      </c>
    </row>
    <row r="22" spans="1:5" ht="12.75" customHeight="1" x14ac:dyDescent="0.2">
      <c r="A22" s="14" t="s">
        <v>33</v>
      </c>
      <c r="B22" s="22">
        <f>SUM(B20:B21)</f>
        <v>4</v>
      </c>
      <c r="C22" s="22">
        <f>SUM(C20:C21)</f>
        <v>3</v>
      </c>
      <c r="D22" s="22">
        <f>SUM(D20:D21)</f>
        <v>3</v>
      </c>
      <c r="E22" s="22">
        <f>SUM(E20:E21)</f>
        <v>10</v>
      </c>
    </row>
    <row r="24" spans="1:5" ht="12.75" customHeight="1" x14ac:dyDescent="0.2">
      <c r="A24" s="4" t="s">
        <v>9</v>
      </c>
    </row>
    <row r="25" spans="1:5" ht="12.75" customHeight="1" x14ac:dyDescent="0.2">
      <c r="A25" s="14" t="s">
        <v>30</v>
      </c>
      <c r="B25" s="22">
        <f>B8</f>
        <v>6</v>
      </c>
      <c r="C25" s="22">
        <f>C8</f>
        <v>0</v>
      </c>
      <c r="D25" s="22">
        <f>D8</f>
        <v>0</v>
      </c>
      <c r="E25" s="22">
        <f>E8</f>
        <v>6</v>
      </c>
    </row>
    <row r="26" spans="1:5" ht="12.75" customHeight="1" x14ac:dyDescent="0.2">
      <c r="A26" s="14" t="s">
        <v>31</v>
      </c>
      <c r="B26" s="22">
        <f>B13</f>
        <v>3</v>
      </c>
      <c r="C26" s="22">
        <f>C13</f>
        <v>2</v>
      </c>
      <c r="D26" s="22">
        <f>D13</f>
        <v>0</v>
      </c>
      <c r="E26" s="22">
        <f>E13</f>
        <v>5</v>
      </c>
    </row>
    <row r="27" spans="1:5" x14ac:dyDescent="0.2">
      <c r="A27" s="14" t="s">
        <v>32</v>
      </c>
      <c r="B27" s="22">
        <f>B18</f>
        <v>5</v>
      </c>
      <c r="C27" s="22">
        <f>C18</f>
        <v>0</v>
      </c>
      <c r="D27" s="22">
        <f>D18</f>
        <v>0</v>
      </c>
      <c r="E27" s="22">
        <f>E18</f>
        <v>5</v>
      </c>
    </row>
    <row r="28" spans="1:5" x14ac:dyDescent="0.2">
      <c r="A28" s="14" t="s">
        <v>33</v>
      </c>
      <c r="B28" s="22">
        <f>B22</f>
        <v>4</v>
      </c>
      <c r="C28" s="22">
        <f>C22</f>
        <v>3</v>
      </c>
      <c r="D28" s="22">
        <f>D22</f>
        <v>3</v>
      </c>
      <c r="E28" s="22">
        <f>E22</f>
        <v>10</v>
      </c>
    </row>
    <row r="29" spans="1:5" x14ac:dyDescent="0.2">
      <c r="A29" s="14" t="s">
        <v>181</v>
      </c>
      <c r="B29" s="22">
        <f>SUM(B25:B28)</f>
        <v>18</v>
      </c>
      <c r="C29" s="22">
        <f>SUM(C25:C28)</f>
        <v>5</v>
      </c>
      <c r="D29" s="22">
        <f>SUM(D25:D28)</f>
        <v>3</v>
      </c>
      <c r="E29" s="22">
        <f>SUM(E25:E28)</f>
        <v>26</v>
      </c>
    </row>
  </sheetData>
  <printOptions horizontalCentered="1" gridLines="1"/>
  <pageMargins left="0.5" right="0.5" top="0.4" bottom="0.25" header="0.25" footer="0"/>
  <pageSetup fitToHeight="0" pageOrder="overThenDown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H21"/>
  <sheetViews>
    <sheetView zoomScaleNormal="100" zoomScaleSheetLayoutView="100" workbookViewId="0">
      <pane ySplit="3" topLeftCell="A4" activePane="bottomLeft" state="frozen"/>
      <selection activeCell="A50" sqref="A50"/>
      <selection pane="bottomLeft" activeCell="A50" sqref="A50"/>
    </sheetView>
  </sheetViews>
  <sheetFormatPr defaultRowHeight="12" x14ac:dyDescent="0.2"/>
  <cols>
    <col min="1" max="1" width="28.85546875" style="6" customWidth="1"/>
    <col min="2" max="5" width="7.7109375" style="24" customWidth="1"/>
    <col min="6" max="10" width="7.28515625" style="6" customWidth="1"/>
    <col min="11" max="16384" width="9.140625" style="6"/>
  </cols>
  <sheetData>
    <row r="1" spans="1:5" ht="150" customHeight="1" thickBot="1" x14ac:dyDescent="0.25">
      <c r="A1" s="34" t="s">
        <v>191</v>
      </c>
      <c r="B1" s="21" t="s">
        <v>190</v>
      </c>
      <c r="C1" s="21" t="s">
        <v>205</v>
      </c>
      <c r="D1" s="21" t="s">
        <v>10</v>
      </c>
      <c r="E1" s="37" t="s">
        <v>12</v>
      </c>
    </row>
    <row r="2" spans="1:5" ht="12.75" thickBot="1" x14ac:dyDescent="0.25">
      <c r="A2" s="16">
        <v>2017</v>
      </c>
      <c r="B2" s="19" t="s">
        <v>192</v>
      </c>
      <c r="C2" s="19"/>
      <c r="D2" s="19"/>
      <c r="E2" s="31"/>
    </row>
    <row r="3" spans="1:5" ht="3.95" customHeight="1" x14ac:dyDescent="0.2">
      <c r="A3" s="11"/>
      <c r="B3" s="26"/>
      <c r="C3" s="26"/>
      <c r="D3" s="26"/>
      <c r="E3" s="26"/>
    </row>
    <row r="4" spans="1:5" ht="15" customHeight="1" x14ac:dyDescent="0.2">
      <c r="A4" s="7" t="s">
        <v>2</v>
      </c>
    </row>
    <row r="5" spans="1:5" x14ac:dyDescent="0.2">
      <c r="A5" s="13" t="s">
        <v>18</v>
      </c>
    </row>
    <row r="6" spans="1:5" ht="12.2" customHeight="1" x14ac:dyDescent="0.2">
      <c r="A6" s="12" t="s">
        <v>25</v>
      </c>
      <c r="B6" s="30">
        <v>1</v>
      </c>
      <c r="C6" s="30">
        <v>0</v>
      </c>
      <c r="D6" s="25">
        <f>E6-SUM(B6:C6)</f>
        <v>0</v>
      </c>
      <c r="E6" s="25">
        <v>1</v>
      </c>
    </row>
    <row r="7" spans="1:5" ht="12.2" customHeight="1" x14ac:dyDescent="0.2">
      <c r="A7" s="12" t="s">
        <v>26</v>
      </c>
      <c r="B7" s="30">
        <v>2</v>
      </c>
      <c r="C7" s="30">
        <v>0</v>
      </c>
      <c r="D7" s="25">
        <f>E7-SUM(B7:C7)</f>
        <v>0</v>
      </c>
      <c r="E7" s="25">
        <v>2</v>
      </c>
    </row>
    <row r="8" spans="1:5" ht="12.2" customHeight="1" x14ac:dyDescent="0.2">
      <c r="A8" s="12" t="s">
        <v>27</v>
      </c>
      <c r="B8" s="30">
        <v>1</v>
      </c>
      <c r="C8" s="30">
        <v>1</v>
      </c>
      <c r="D8" s="25">
        <f>E8-SUM(B8:C8)</f>
        <v>0</v>
      </c>
      <c r="E8" s="25">
        <v>2</v>
      </c>
    </row>
    <row r="9" spans="1:5" ht="12.2" customHeight="1" x14ac:dyDescent="0.2">
      <c r="A9" s="14" t="s">
        <v>32</v>
      </c>
      <c r="B9" s="22">
        <f>SUM(B6:B8)</f>
        <v>4</v>
      </c>
      <c r="C9" s="22">
        <f>SUM(C6:C8)</f>
        <v>1</v>
      </c>
      <c r="D9" s="22">
        <f>SUM(D6:D8)</f>
        <v>0</v>
      </c>
      <c r="E9" s="22">
        <f>SUM(E6:E8)</f>
        <v>5</v>
      </c>
    </row>
    <row r="17" spans="8:8" x14ac:dyDescent="0.2">
      <c r="H17" s="24"/>
    </row>
    <row r="18" spans="8:8" x14ac:dyDescent="0.2">
      <c r="H18" s="24"/>
    </row>
    <row r="19" spans="8:8" x14ac:dyDescent="0.2">
      <c r="H19" s="24"/>
    </row>
    <row r="20" spans="8:8" x14ac:dyDescent="0.2">
      <c r="H20" s="24"/>
    </row>
    <row r="21" spans="8:8" x14ac:dyDescent="0.2">
      <c r="H21" s="24"/>
    </row>
  </sheetData>
  <printOptions horizontalCentered="1" gridLines="1"/>
  <pageMargins left="0.5" right="0.5" top="0.4" bottom="0.25" header="0.25" footer="0"/>
  <pageSetup fitToHeight="0" pageOrder="overThenDown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E9"/>
  <sheetViews>
    <sheetView zoomScaleNormal="100" zoomScaleSheetLayoutView="100" workbookViewId="0">
      <pane ySplit="3" topLeftCell="A4" activePane="bottomLeft" state="frozen"/>
      <selection activeCell="A50" sqref="A50"/>
      <selection pane="bottomLeft" activeCell="A50" sqref="A50"/>
    </sheetView>
  </sheetViews>
  <sheetFormatPr defaultRowHeight="12" x14ac:dyDescent="0.2"/>
  <cols>
    <col min="1" max="1" width="25.7109375" style="6" customWidth="1"/>
    <col min="2" max="5" width="7.7109375" style="24" customWidth="1"/>
    <col min="6" max="10" width="7.28515625" style="6" customWidth="1"/>
    <col min="11" max="16384" width="9.140625" style="6"/>
  </cols>
  <sheetData>
    <row r="1" spans="1:5" ht="110.25" thickBot="1" x14ac:dyDescent="0.25">
      <c r="A1" s="34" t="s">
        <v>193</v>
      </c>
      <c r="B1" s="21" t="s">
        <v>209</v>
      </c>
      <c r="C1" s="21" t="s">
        <v>206</v>
      </c>
      <c r="D1" s="21" t="s">
        <v>10</v>
      </c>
      <c r="E1" s="37" t="s">
        <v>12</v>
      </c>
    </row>
    <row r="2" spans="1:5" ht="11.85" customHeight="1" thickBot="1" x14ac:dyDescent="0.25">
      <c r="A2" s="16">
        <v>2017</v>
      </c>
      <c r="B2" s="19" t="s">
        <v>192</v>
      </c>
      <c r="C2" s="20"/>
      <c r="D2" s="19"/>
      <c r="E2" s="31"/>
    </row>
    <row r="3" spans="1:5" ht="3.95" customHeight="1" x14ac:dyDescent="0.2"/>
    <row r="4" spans="1:5" ht="15" customHeight="1" x14ac:dyDescent="0.2">
      <c r="A4" s="7" t="s">
        <v>2</v>
      </c>
    </row>
    <row r="5" spans="1:5" x14ac:dyDescent="0.2">
      <c r="A5" s="13" t="s">
        <v>19</v>
      </c>
    </row>
    <row r="6" spans="1:5" x14ac:dyDescent="0.2">
      <c r="A6" s="12" t="s">
        <v>28</v>
      </c>
      <c r="B6" s="30">
        <v>5</v>
      </c>
      <c r="C6" s="30">
        <v>2</v>
      </c>
      <c r="D6" s="25">
        <f>E6-SUM(B6:C6)</f>
        <v>1</v>
      </c>
      <c r="E6" s="25">
        <v>8</v>
      </c>
    </row>
    <row r="7" spans="1:5" x14ac:dyDescent="0.2">
      <c r="A7" s="12" t="s">
        <v>29</v>
      </c>
      <c r="B7" s="30">
        <v>2</v>
      </c>
      <c r="C7" s="30">
        <v>0</v>
      </c>
      <c r="D7" s="25">
        <f>E7-SUM(B7:C7)</f>
        <v>0</v>
      </c>
      <c r="E7" s="25">
        <v>2</v>
      </c>
    </row>
    <row r="8" spans="1:5" x14ac:dyDescent="0.2">
      <c r="A8" s="14" t="s">
        <v>33</v>
      </c>
      <c r="B8" s="22">
        <f>SUM(B6:B7)</f>
        <v>7</v>
      </c>
      <c r="C8" s="22">
        <f>SUM(C6:C7)</f>
        <v>2</v>
      </c>
      <c r="D8" s="22">
        <f>SUM(D6:D7)</f>
        <v>1</v>
      </c>
      <c r="E8" s="22">
        <f>SUM(E6:E7)</f>
        <v>10</v>
      </c>
    </row>
    <row r="9" spans="1:5" ht="12.75" customHeight="1" x14ac:dyDescent="0.2">
      <c r="A9" s="3"/>
      <c r="B9" s="9"/>
      <c r="C9" s="9"/>
      <c r="D9" s="9"/>
      <c r="E9" s="9"/>
    </row>
  </sheetData>
  <printOptions horizontalCentered="1" gridLines="1"/>
  <pageMargins left="0.5" right="0.5" top="0.4" bottom="0.25" header="0.25" footer="0"/>
  <pageSetup fitToHeight="0" pageOrder="overThenDown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55"/>
  <sheetViews>
    <sheetView zoomScaleNormal="100" zoomScaleSheetLayoutView="100" workbookViewId="0">
      <pane ySplit="3" topLeftCell="A4" activePane="bottomLeft" state="frozen"/>
      <selection activeCell="A50" sqref="A50"/>
      <selection pane="bottomLeft" activeCell="A50" sqref="A50"/>
    </sheetView>
  </sheetViews>
  <sheetFormatPr defaultRowHeight="12" x14ac:dyDescent="0.2"/>
  <cols>
    <col min="1" max="1" width="22.28515625" style="6" customWidth="1"/>
    <col min="2" max="10" width="7.7109375" style="24" customWidth="1"/>
    <col min="11" max="15" width="7.28515625" style="6" customWidth="1"/>
    <col min="16" max="16384" width="9.140625" style="6"/>
  </cols>
  <sheetData>
    <row r="1" spans="1:10" ht="126" customHeight="1" thickBot="1" x14ac:dyDescent="0.25">
      <c r="A1" s="34" t="s">
        <v>218</v>
      </c>
      <c r="B1" s="21" t="s">
        <v>194</v>
      </c>
      <c r="C1" s="21" t="s">
        <v>207</v>
      </c>
      <c r="D1" s="21" t="s">
        <v>10</v>
      </c>
      <c r="E1" s="37" t="s">
        <v>12</v>
      </c>
      <c r="F1" s="6"/>
      <c r="G1" s="6"/>
      <c r="H1" s="6"/>
      <c r="I1" s="6"/>
      <c r="J1" s="6"/>
    </row>
    <row r="2" spans="1:10" ht="13.5" customHeight="1" thickBot="1" x14ac:dyDescent="0.25">
      <c r="A2" s="16">
        <v>2017</v>
      </c>
      <c r="B2" s="19" t="s">
        <v>192</v>
      </c>
      <c r="C2" s="19"/>
      <c r="D2" s="19"/>
      <c r="E2" s="31"/>
      <c r="F2" s="6"/>
      <c r="G2" s="6"/>
      <c r="H2" s="6"/>
      <c r="I2" s="6"/>
      <c r="J2" s="6"/>
    </row>
    <row r="3" spans="1:10" ht="3.95" customHeight="1" x14ac:dyDescent="0.2"/>
    <row r="4" spans="1:10" x14ac:dyDescent="0.2">
      <c r="A4" s="7" t="s">
        <v>4</v>
      </c>
      <c r="F4" s="1"/>
      <c r="G4" s="6"/>
      <c r="H4" s="6"/>
      <c r="I4" s="6"/>
      <c r="J4" s="6"/>
    </row>
    <row r="5" spans="1:10" ht="12.75" customHeight="1" x14ac:dyDescent="0.2">
      <c r="A5" s="12" t="s">
        <v>124</v>
      </c>
      <c r="B5" s="30">
        <v>0</v>
      </c>
      <c r="C5" s="30">
        <v>0</v>
      </c>
      <c r="D5" s="25">
        <f>E5-SUM(B5:C5)</f>
        <v>0</v>
      </c>
      <c r="E5" s="32">
        <v>0</v>
      </c>
      <c r="F5" s="1"/>
      <c r="G5" s="6"/>
      <c r="H5" s="6"/>
      <c r="I5" s="6"/>
      <c r="J5" s="6"/>
    </row>
    <row r="6" spans="1:10" ht="12.75" customHeight="1" x14ac:dyDescent="0.2">
      <c r="A6" s="12" t="s">
        <v>125</v>
      </c>
      <c r="B6" s="30">
        <v>2</v>
      </c>
      <c r="C6" s="30">
        <v>0</v>
      </c>
      <c r="D6" s="25">
        <f t="shared" ref="D6:D54" si="0">E6-SUM(B6:C6)</f>
        <v>0</v>
      </c>
      <c r="E6" s="32">
        <v>2</v>
      </c>
      <c r="F6" s="1"/>
      <c r="G6" s="6"/>
      <c r="H6" s="6"/>
      <c r="I6" s="6"/>
      <c r="J6" s="6"/>
    </row>
    <row r="7" spans="1:10" ht="12.75" customHeight="1" x14ac:dyDescent="0.2">
      <c r="A7" s="12" t="s">
        <v>126</v>
      </c>
      <c r="B7" s="30">
        <v>0</v>
      </c>
      <c r="C7" s="30">
        <v>0</v>
      </c>
      <c r="D7" s="25">
        <f t="shared" si="0"/>
        <v>0</v>
      </c>
      <c r="E7" s="32">
        <v>0</v>
      </c>
      <c r="F7" s="1"/>
      <c r="G7" s="6"/>
      <c r="H7" s="6"/>
      <c r="I7" s="6"/>
      <c r="J7" s="6"/>
    </row>
    <row r="8" spans="1:10" ht="12.75" customHeight="1" x14ac:dyDescent="0.2">
      <c r="A8" s="12" t="s">
        <v>127</v>
      </c>
      <c r="B8" s="30">
        <v>4</v>
      </c>
      <c r="C8" s="30">
        <v>0</v>
      </c>
      <c r="D8" s="25">
        <f t="shared" si="0"/>
        <v>0</v>
      </c>
      <c r="E8" s="32">
        <v>4</v>
      </c>
      <c r="F8" s="1"/>
      <c r="G8" s="6"/>
      <c r="H8" s="6"/>
      <c r="I8" s="6"/>
      <c r="J8" s="6"/>
    </row>
    <row r="9" spans="1:10" ht="12.75" customHeight="1" x14ac:dyDescent="0.2">
      <c r="A9" s="12" t="s">
        <v>128</v>
      </c>
      <c r="B9" s="30">
        <v>5</v>
      </c>
      <c r="C9" s="30">
        <v>0</v>
      </c>
      <c r="D9" s="25">
        <f t="shared" si="0"/>
        <v>0</v>
      </c>
      <c r="E9" s="32">
        <v>5</v>
      </c>
      <c r="F9" s="1"/>
      <c r="G9" s="6"/>
      <c r="H9" s="6"/>
      <c r="J9" s="6"/>
    </row>
    <row r="10" spans="1:10" ht="12.75" customHeight="1" x14ac:dyDescent="0.2">
      <c r="A10" s="12" t="s">
        <v>129</v>
      </c>
      <c r="B10" s="30">
        <v>0</v>
      </c>
      <c r="C10" s="30">
        <v>0</v>
      </c>
      <c r="D10" s="25">
        <f t="shared" si="0"/>
        <v>0</v>
      </c>
      <c r="E10" s="32">
        <v>0</v>
      </c>
      <c r="F10" s="1"/>
      <c r="G10" s="6"/>
      <c r="H10" s="6"/>
      <c r="I10" s="6"/>
      <c r="J10" s="6"/>
    </row>
    <row r="11" spans="1:10" ht="12.75" customHeight="1" x14ac:dyDescent="0.2">
      <c r="A11" s="12" t="s">
        <v>130</v>
      </c>
      <c r="B11" s="30">
        <v>1</v>
      </c>
      <c r="C11" s="30">
        <v>0</v>
      </c>
      <c r="D11" s="25">
        <f t="shared" si="0"/>
        <v>0</v>
      </c>
      <c r="E11" s="25">
        <v>1</v>
      </c>
      <c r="F11" s="1"/>
      <c r="G11" s="6"/>
      <c r="H11" s="6"/>
      <c r="I11" s="6"/>
      <c r="J11" s="6"/>
    </row>
    <row r="12" spans="1:10" ht="12.75" customHeight="1" x14ac:dyDescent="0.2">
      <c r="A12" s="12" t="s">
        <v>131</v>
      </c>
      <c r="B12" s="30">
        <v>2</v>
      </c>
      <c r="C12" s="30">
        <v>0</v>
      </c>
      <c r="D12" s="25">
        <f t="shared" si="0"/>
        <v>0</v>
      </c>
      <c r="E12" s="25">
        <v>2</v>
      </c>
      <c r="F12" s="1"/>
      <c r="G12" s="6"/>
      <c r="H12" s="6"/>
      <c r="I12" s="6"/>
      <c r="J12" s="6"/>
    </row>
    <row r="13" spans="1:10" ht="12.75" customHeight="1" x14ac:dyDescent="0.2">
      <c r="A13" s="12" t="s">
        <v>132</v>
      </c>
      <c r="B13" s="30">
        <v>0</v>
      </c>
      <c r="C13" s="30">
        <v>0</v>
      </c>
      <c r="D13" s="25">
        <f t="shared" si="0"/>
        <v>1</v>
      </c>
      <c r="E13" s="25">
        <v>1</v>
      </c>
      <c r="F13" s="1"/>
      <c r="G13" s="6"/>
      <c r="H13" s="6"/>
      <c r="I13" s="6"/>
      <c r="J13" s="6"/>
    </row>
    <row r="14" spans="1:10" ht="12.75" customHeight="1" x14ac:dyDescent="0.2">
      <c r="A14" s="12" t="s">
        <v>133</v>
      </c>
      <c r="B14" s="30">
        <v>1</v>
      </c>
      <c r="C14" s="30">
        <v>0</v>
      </c>
      <c r="D14" s="25">
        <f t="shared" si="0"/>
        <v>0</v>
      </c>
      <c r="E14" s="25">
        <v>1</v>
      </c>
      <c r="F14" s="1"/>
      <c r="G14" s="6"/>
      <c r="H14" s="6"/>
      <c r="I14" s="6"/>
      <c r="J14" s="6"/>
    </row>
    <row r="15" spans="1:10" ht="12.75" customHeight="1" x14ac:dyDescent="0.2">
      <c r="A15" s="12" t="s">
        <v>134</v>
      </c>
      <c r="B15" s="30">
        <v>0</v>
      </c>
      <c r="C15" s="30">
        <v>0</v>
      </c>
      <c r="D15" s="25">
        <f t="shared" si="0"/>
        <v>0</v>
      </c>
      <c r="E15" s="25">
        <v>0</v>
      </c>
      <c r="F15" s="1"/>
      <c r="G15" s="6"/>
      <c r="H15" s="6"/>
      <c r="I15" s="6"/>
      <c r="J15" s="6"/>
    </row>
    <row r="16" spans="1:10" ht="12.75" customHeight="1" x14ac:dyDescent="0.2">
      <c r="A16" s="12" t="s">
        <v>135</v>
      </c>
      <c r="B16" s="30">
        <v>0</v>
      </c>
      <c r="C16" s="30">
        <v>0</v>
      </c>
      <c r="D16" s="25">
        <f t="shared" si="0"/>
        <v>0</v>
      </c>
      <c r="E16" s="25">
        <v>0</v>
      </c>
      <c r="F16" s="1"/>
      <c r="G16" s="6"/>
      <c r="H16" s="6"/>
      <c r="I16" s="6"/>
      <c r="J16" s="6"/>
    </row>
    <row r="17" spans="1:10" ht="12.75" customHeight="1" x14ac:dyDescent="0.2">
      <c r="A17" s="12" t="s">
        <v>136</v>
      </c>
      <c r="B17" s="30">
        <v>1</v>
      </c>
      <c r="C17" s="30">
        <v>0</v>
      </c>
      <c r="D17" s="25">
        <f t="shared" si="0"/>
        <v>0</v>
      </c>
      <c r="E17" s="25">
        <v>1</v>
      </c>
      <c r="F17" s="1"/>
      <c r="G17" s="6"/>
      <c r="H17" s="6"/>
      <c r="I17" s="6"/>
      <c r="J17" s="6"/>
    </row>
    <row r="18" spans="1:10" ht="12.75" customHeight="1" x14ac:dyDescent="0.2">
      <c r="A18" s="12" t="s">
        <v>137</v>
      </c>
      <c r="B18" s="30">
        <v>1</v>
      </c>
      <c r="C18" s="30">
        <v>1</v>
      </c>
      <c r="D18" s="25">
        <f t="shared" si="0"/>
        <v>0</v>
      </c>
      <c r="E18" s="25">
        <v>2</v>
      </c>
      <c r="F18" s="1"/>
      <c r="G18" s="6"/>
      <c r="H18" s="6"/>
      <c r="I18" s="6"/>
      <c r="J18" s="6"/>
    </row>
    <row r="19" spans="1:10" ht="12.75" customHeight="1" x14ac:dyDescent="0.2">
      <c r="A19" s="12" t="s">
        <v>138</v>
      </c>
      <c r="B19" s="30">
        <v>0</v>
      </c>
      <c r="C19" s="30">
        <v>0</v>
      </c>
      <c r="D19" s="25">
        <f t="shared" si="0"/>
        <v>2</v>
      </c>
      <c r="E19" s="25">
        <v>2</v>
      </c>
      <c r="F19" s="1"/>
      <c r="G19" s="6"/>
      <c r="H19" s="6"/>
      <c r="I19" s="6"/>
      <c r="J19" s="6"/>
    </row>
    <row r="20" spans="1:10" ht="12.75" customHeight="1" x14ac:dyDescent="0.2">
      <c r="A20" s="12" t="s">
        <v>139</v>
      </c>
      <c r="B20" s="30">
        <v>1</v>
      </c>
      <c r="C20" s="30">
        <v>0</v>
      </c>
      <c r="D20" s="25">
        <f t="shared" si="0"/>
        <v>0</v>
      </c>
      <c r="E20" s="25">
        <v>1</v>
      </c>
      <c r="F20" s="1"/>
      <c r="G20" s="6"/>
      <c r="H20" s="6"/>
      <c r="I20" s="6"/>
      <c r="J20" s="6"/>
    </row>
    <row r="21" spans="1:10" ht="12.75" customHeight="1" x14ac:dyDescent="0.2">
      <c r="A21" s="12" t="s">
        <v>140</v>
      </c>
      <c r="B21" s="30">
        <v>0</v>
      </c>
      <c r="C21" s="30">
        <v>0</v>
      </c>
      <c r="D21" s="25">
        <f t="shared" si="0"/>
        <v>0</v>
      </c>
      <c r="E21" s="25">
        <v>0</v>
      </c>
      <c r="F21" s="1"/>
      <c r="G21" s="6"/>
      <c r="H21" s="6"/>
      <c r="I21" s="6"/>
      <c r="J21" s="6"/>
    </row>
    <row r="22" spans="1:10" ht="12.75" customHeight="1" x14ac:dyDescent="0.2">
      <c r="A22" s="12" t="s">
        <v>141</v>
      </c>
      <c r="B22" s="30">
        <v>0</v>
      </c>
      <c r="C22" s="30">
        <v>0</v>
      </c>
      <c r="D22" s="25">
        <f t="shared" si="0"/>
        <v>0</v>
      </c>
      <c r="E22" s="25">
        <v>0</v>
      </c>
      <c r="F22" s="1"/>
      <c r="G22" s="6"/>
      <c r="H22" s="6"/>
      <c r="I22" s="6"/>
      <c r="J22" s="6"/>
    </row>
    <row r="23" spans="1:10" ht="12.75" customHeight="1" x14ac:dyDescent="0.2">
      <c r="A23" s="12" t="s">
        <v>142</v>
      </c>
      <c r="B23" s="30">
        <v>2</v>
      </c>
      <c r="C23" s="30">
        <v>0</v>
      </c>
      <c r="D23" s="25">
        <f t="shared" si="0"/>
        <v>0</v>
      </c>
      <c r="E23" s="25">
        <v>2</v>
      </c>
      <c r="F23" s="1"/>
      <c r="G23" s="6"/>
      <c r="H23" s="6"/>
      <c r="I23" s="6"/>
      <c r="J23" s="6"/>
    </row>
    <row r="24" spans="1:10" ht="12.75" customHeight="1" x14ac:dyDescent="0.2">
      <c r="A24" s="12" t="s">
        <v>143</v>
      </c>
      <c r="B24" s="30">
        <v>0</v>
      </c>
      <c r="C24" s="30">
        <v>0</v>
      </c>
      <c r="D24" s="25">
        <f t="shared" si="0"/>
        <v>0</v>
      </c>
      <c r="E24" s="25">
        <v>0</v>
      </c>
      <c r="F24" s="1"/>
      <c r="G24" s="6"/>
      <c r="H24" s="6"/>
      <c r="I24" s="6"/>
      <c r="J24" s="6"/>
    </row>
    <row r="25" spans="1:10" ht="12.75" customHeight="1" x14ac:dyDescent="0.2">
      <c r="A25" s="12" t="s">
        <v>144</v>
      </c>
      <c r="B25" s="30">
        <v>0</v>
      </c>
      <c r="C25" s="30">
        <v>0</v>
      </c>
      <c r="D25" s="25">
        <f t="shared" si="0"/>
        <v>0</v>
      </c>
      <c r="E25" s="25">
        <v>0</v>
      </c>
      <c r="F25" s="1"/>
      <c r="G25" s="6"/>
      <c r="H25" s="6"/>
      <c r="I25" s="6"/>
      <c r="J25" s="6"/>
    </row>
    <row r="26" spans="1:10" ht="12.75" customHeight="1" x14ac:dyDescent="0.2">
      <c r="A26" s="12" t="s">
        <v>145</v>
      </c>
      <c r="B26" s="30">
        <v>0</v>
      </c>
      <c r="C26" s="30">
        <v>0</v>
      </c>
      <c r="D26" s="25">
        <f t="shared" si="0"/>
        <v>0</v>
      </c>
      <c r="E26" s="25">
        <v>0</v>
      </c>
      <c r="F26" s="1"/>
      <c r="G26" s="6"/>
      <c r="H26" s="6"/>
      <c r="I26" s="6"/>
      <c r="J26" s="6"/>
    </row>
    <row r="27" spans="1:10" ht="12.75" customHeight="1" x14ac:dyDescent="0.2">
      <c r="A27" s="12" t="s">
        <v>146</v>
      </c>
      <c r="B27" s="30">
        <v>0</v>
      </c>
      <c r="C27" s="30">
        <v>0</v>
      </c>
      <c r="D27" s="25">
        <f t="shared" si="0"/>
        <v>0</v>
      </c>
      <c r="E27" s="25">
        <v>0</v>
      </c>
      <c r="F27" s="1"/>
      <c r="G27" s="6"/>
      <c r="H27" s="6"/>
      <c r="I27" s="6"/>
      <c r="J27" s="6"/>
    </row>
    <row r="28" spans="1:10" ht="12.75" customHeight="1" x14ac:dyDescent="0.2">
      <c r="A28" s="12" t="s">
        <v>147</v>
      </c>
      <c r="B28" s="30">
        <v>2</v>
      </c>
      <c r="C28" s="30">
        <v>0</v>
      </c>
      <c r="D28" s="25">
        <f t="shared" si="0"/>
        <v>1</v>
      </c>
      <c r="E28" s="25">
        <v>3</v>
      </c>
      <c r="F28" s="1"/>
      <c r="G28" s="6"/>
      <c r="H28" s="6"/>
      <c r="I28" s="6"/>
      <c r="J28" s="6"/>
    </row>
    <row r="29" spans="1:10" ht="12.75" customHeight="1" x14ac:dyDescent="0.2">
      <c r="A29" s="12" t="s">
        <v>148</v>
      </c>
      <c r="B29" s="30">
        <v>2</v>
      </c>
      <c r="C29" s="30">
        <v>0</v>
      </c>
      <c r="D29" s="25">
        <f t="shared" si="0"/>
        <v>1</v>
      </c>
      <c r="E29" s="25">
        <v>3</v>
      </c>
      <c r="F29" s="1"/>
      <c r="G29" s="6"/>
      <c r="H29" s="6"/>
      <c r="I29" s="6"/>
      <c r="J29" s="6"/>
    </row>
    <row r="30" spans="1:10" ht="12.75" customHeight="1" x14ac:dyDescent="0.2">
      <c r="A30" s="12" t="s">
        <v>149</v>
      </c>
      <c r="B30" s="30">
        <v>1</v>
      </c>
      <c r="C30" s="30">
        <v>0</v>
      </c>
      <c r="D30" s="25">
        <f t="shared" si="0"/>
        <v>0</v>
      </c>
      <c r="E30" s="25">
        <v>1</v>
      </c>
      <c r="F30" s="1"/>
      <c r="G30" s="6"/>
      <c r="H30" s="6"/>
      <c r="I30" s="6"/>
      <c r="J30" s="6"/>
    </row>
    <row r="31" spans="1:10" ht="12.75" customHeight="1" x14ac:dyDescent="0.2">
      <c r="A31" s="12" t="s">
        <v>150</v>
      </c>
      <c r="B31" s="30">
        <v>0</v>
      </c>
      <c r="C31" s="30">
        <v>0</v>
      </c>
      <c r="D31" s="25">
        <f t="shared" si="0"/>
        <v>0</v>
      </c>
      <c r="E31" s="25">
        <v>0</v>
      </c>
      <c r="F31" s="1"/>
      <c r="G31" s="6"/>
      <c r="H31" s="6"/>
      <c r="I31" s="6"/>
      <c r="J31" s="6"/>
    </row>
    <row r="32" spans="1:10" ht="12.75" customHeight="1" x14ac:dyDescent="0.2">
      <c r="A32" s="12" t="s">
        <v>151</v>
      </c>
      <c r="B32" s="30">
        <v>0</v>
      </c>
      <c r="C32" s="30">
        <v>0</v>
      </c>
      <c r="D32" s="25">
        <f t="shared" si="0"/>
        <v>0</v>
      </c>
      <c r="E32" s="25">
        <v>0</v>
      </c>
      <c r="F32" s="1"/>
      <c r="G32" s="6"/>
      <c r="H32" s="6"/>
      <c r="I32" s="6"/>
      <c r="J32" s="6"/>
    </row>
    <row r="33" spans="1:10" ht="12.75" customHeight="1" x14ac:dyDescent="0.2">
      <c r="A33" s="12" t="s">
        <v>152</v>
      </c>
      <c r="B33" s="30">
        <v>1</v>
      </c>
      <c r="C33" s="30">
        <v>0</v>
      </c>
      <c r="D33" s="25">
        <f t="shared" si="0"/>
        <v>0</v>
      </c>
      <c r="E33" s="25">
        <v>1</v>
      </c>
      <c r="F33" s="1"/>
      <c r="G33" s="6"/>
      <c r="H33" s="6"/>
      <c r="I33" s="6"/>
      <c r="J33" s="6"/>
    </row>
    <row r="34" spans="1:10" ht="12.75" customHeight="1" x14ac:dyDescent="0.2">
      <c r="A34" s="12" t="s">
        <v>153</v>
      </c>
      <c r="B34" s="30">
        <v>0</v>
      </c>
      <c r="C34" s="30">
        <v>0</v>
      </c>
      <c r="D34" s="25">
        <f t="shared" si="0"/>
        <v>0</v>
      </c>
      <c r="E34" s="25">
        <v>0</v>
      </c>
      <c r="F34" s="1"/>
      <c r="G34" s="6"/>
      <c r="H34" s="6"/>
      <c r="I34" s="6"/>
      <c r="J34" s="6"/>
    </row>
    <row r="35" spans="1:10" ht="12.75" customHeight="1" x14ac:dyDescent="0.2">
      <c r="A35" s="12" t="s">
        <v>154</v>
      </c>
      <c r="B35" s="30">
        <v>0</v>
      </c>
      <c r="C35" s="30">
        <v>0</v>
      </c>
      <c r="D35" s="25">
        <f t="shared" si="0"/>
        <v>0</v>
      </c>
      <c r="E35" s="25">
        <v>0</v>
      </c>
      <c r="F35" s="1"/>
      <c r="G35" s="6"/>
      <c r="H35" s="6"/>
      <c r="I35" s="6"/>
      <c r="J35" s="6"/>
    </row>
    <row r="36" spans="1:10" ht="12.75" customHeight="1" x14ac:dyDescent="0.2">
      <c r="A36" s="12" t="s">
        <v>155</v>
      </c>
      <c r="B36" s="30">
        <v>1</v>
      </c>
      <c r="C36" s="30">
        <v>0</v>
      </c>
      <c r="D36" s="25">
        <f t="shared" si="0"/>
        <v>0</v>
      </c>
      <c r="E36" s="25">
        <v>1</v>
      </c>
      <c r="F36" s="1"/>
      <c r="G36" s="6"/>
      <c r="H36" s="6"/>
      <c r="I36" s="6"/>
      <c r="J36" s="6"/>
    </row>
    <row r="37" spans="1:10" ht="12.75" customHeight="1" x14ac:dyDescent="0.2">
      <c r="A37" s="12" t="s">
        <v>156</v>
      </c>
      <c r="B37" s="30">
        <v>0</v>
      </c>
      <c r="C37" s="30">
        <v>0</v>
      </c>
      <c r="D37" s="25">
        <f t="shared" si="0"/>
        <v>0</v>
      </c>
      <c r="E37" s="25">
        <v>0</v>
      </c>
      <c r="F37" s="1"/>
      <c r="G37" s="6"/>
      <c r="H37" s="6"/>
      <c r="I37" s="6"/>
      <c r="J37" s="6"/>
    </row>
    <row r="38" spans="1:10" ht="12.75" customHeight="1" x14ac:dyDescent="0.2">
      <c r="A38" s="12" t="s">
        <v>157</v>
      </c>
      <c r="B38" s="30">
        <v>0</v>
      </c>
      <c r="C38" s="30">
        <v>0</v>
      </c>
      <c r="D38" s="25">
        <f t="shared" si="0"/>
        <v>0</v>
      </c>
      <c r="E38" s="25">
        <v>0</v>
      </c>
      <c r="F38" s="1"/>
      <c r="G38" s="6"/>
      <c r="H38" s="6"/>
      <c r="I38" s="6"/>
      <c r="J38" s="6"/>
    </row>
    <row r="39" spans="1:10" ht="12.75" customHeight="1" x14ac:dyDescent="0.2">
      <c r="A39" s="12" t="s">
        <v>158</v>
      </c>
      <c r="B39" s="30">
        <v>0</v>
      </c>
      <c r="C39" s="30">
        <v>0</v>
      </c>
      <c r="D39" s="25">
        <f t="shared" si="0"/>
        <v>0</v>
      </c>
      <c r="E39" s="25">
        <v>0</v>
      </c>
      <c r="F39" s="1"/>
      <c r="G39" s="6"/>
      <c r="H39" s="6"/>
      <c r="I39" s="6"/>
      <c r="J39" s="6"/>
    </row>
    <row r="40" spans="1:10" ht="12.75" customHeight="1" x14ac:dyDescent="0.2">
      <c r="A40" s="12" t="s">
        <v>159</v>
      </c>
      <c r="B40" s="30">
        <v>1</v>
      </c>
      <c r="C40" s="30">
        <v>0</v>
      </c>
      <c r="D40" s="25">
        <f t="shared" si="0"/>
        <v>0</v>
      </c>
      <c r="E40" s="25">
        <v>1</v>
      </c>
      <c r="F40" s="1"/>
      <c r="G40" s="6"/>
      <c r="H40" s="6"/>
      <c r="I40" s="6"/>
      <c r="J40" s="6"/>
    </row>
    <row r="41" spans="1:10" ht="12.75" customHeight="1" x14ac:dyDescent="0.2">
      <c r="A41" s="12" t="s">
        <v>160</v>
      </c>
      <c r="B41" s="30">
        <v>0</v>
      </c>
      <c r="C41" s="30">
        <v>0</v>
      </c>
      <c r="D41" s="25">
        <f t="shared" si="0"/>
        <v>0</v>
      </c>
      <c r="E41" s="25">
        <v>0</v>
      </c>
      <c r="F41" s="1"/>
      <c r="G41" s="6"/>
      <c r="H41" s="6"/>
      <c r="I41" s="6"/>
      <c r="J41" s="6"/>
    </row>
    <row r="42" spans="1:10" ht="12.75" customHeight="1" x14ac:dyDescent="0.2">
      <c r="A42" s="12" t="s">
        <v>161</v>
      </c>
      <c r="B42" s="30">
        <v>2</v>
      </c>
      <c r="C42" s="30">
        <v>0</v>
      </c>
      <c r="D42" s="25">
        <f t="shared" si="0"/>
        <v>0</v>
      </c>
      <c r="E42" s="25">
        <v>2</v>
      </c>
      <c r="F42" s="1"/>
      <c r="G42" s="6"/>
      <c r="H42" s="6"/>
      <c r="I42" s="6"/>
      <c r="J42" s="6"/>
    </row>
    <row r="43" spans="1:10" ht="12.75" customHeight="1" x14ac:dyDescent="0.2">
      <c r="A43" s="12" t="s">
        <v>162</v>
      </c>
      <c r="B43" s="30">
        <v>1</v>
      </c>
      <c r="C43" s="30">
        <v>0</v>
      </c>
      <c r="D43" s="25">
        <f t="shared" si="0"/>
        <v>0</v>
      </c>
      <c r="E43" s="25">
        <v>1</v>
      </c>
      <c r="F43" s="1"/>
      <c r="G43" s="6"/>
      <c r="H43" s="6"/>
      <c r="I43" s="6"/>
      <c r="J43" s="6"/>
    </row>
    <row r="44" spans="1:10" ht="12.75" customHeight="1" x14ac:dyDescent="0.2">
      <c r="A44" s="12" t="s">
        <v>163</v>
      </c>
      <c r="B44" s="30">
        <v>0</v>
      </c>
      <c r="C44" s="30">
        <v>0</v>
      </c>
      <c r="D44" s="25">
        <f t="shared" si="0"/>
        <v>0</v>
      </c>
      <c r="E44" s="25">
        <v>0</v>
      </c>
      <c r="F44" s="1"/>
      <c r="G44" s="6"/>
      <c r="H44" s="6"/>
      <c r="I44" s="6"/>
      <c r="J44" s="6"/>
    </row>
    <row r="45" spans="1:10" ht="12.75" customHeight="1" x14ac:dyDescent="0.2">
      <c r="A45" s="12" t="s">
        <v>164</v>
      </c>
      <c r="B45" s="30">
        <v>0</v>
      </c>
      <c r="C45" s="30">
        <v>0</v>
      </c>
      <c r="D45" s="25">
        <f t="shared" si="0"/>
        <v>0</v>
      </c>
      <c r="E45" s="25">
        <v>0</v>
      </c>
      <c r="F45" s="1"/>
      <c r="G45" s="6"/>
      <c r="H45" s="6"/>
      <c r="I45" s="6"/>
      <c r="J45" s="6"/>
    </row>
    <row r="46" spans="1:10" ht="12.75" customHeight="1" x14ac:dyDescent="0.2">
      <c r="A46" s="12" t="s">
        <v>208</v>
      </c>
      <c r="B46" s="30">
        <v>0</v>
      </c>
      <c r="C46" s="30">
        <v>0</v>
      </c>
      <c r="D46" s="25">
        <v>0</v>
      </c>
      <c r="E46" s="25">
        <v>0</v>
      </c>
      <c r="F46" s="1"/>
      <c r="G46" s="6"/>
      <c r="H46" s="6"/>
      <c r="I46" s="6"/>
      <c r="J46" s="6"/>
    </row>
    <row r="47" spans="1:10" ht="12.75" customHeight="1" x14ac:dyDescent="0.2">
      <c r="A47" s="12" t="s">
        <v>165</v>
      </c>
      <c r="B47" s="30">
        <v>0</v>
      </c>
      <c r="C47" s="30">
        <v>0</v>
      </c>
      <c r="D47" s="25">
        <v>0</v>
      </c>
      <c r="E47" s="25">
        <v>0</v>
      </c>
      <c r="F47" s="1"/>
      <c r="G47" s="6"/>
      <c r="H47" s="6"/>
      <c r="I47" s="6"/>
      <c r="J47" s="6"/>
    </row>
    <row r="48" spans="1:10" ht="12.75" customHeight="1" x14ac:dyDescent="0.2">
      <c r="A48" s="12" t="s">
        <v>166</v>
      </c>
      <c r="B48" s="30">
        <v>2</v>
      </c>
      <c r="C48" s="30">
        <v>0</v>
      </c>
      <c r="D48" s="25">
        <v>0</v>
      </c>
      <c r="E48" s="25">
        <v>2</v>
      </c>
      <c r="F48" s="1"/>
      <c r="G48" s="6"/>
      <c r="H48" s="6"/>
      <c r="I48" s="6"/>
      <c r="J48" s="6"/>
    </row>
    <row r="49" spans="1:10" ht="12.75" customHeight="1" x14ac:dyDescent="0.2">
      <c r="A49" s="12" t="s">
        <v>167</v>
      </c>
      <c r="B49" s="30">
        <v>0</v>
      </c>
      <c r="C49" s="30">
        <v>0</v>
      </c>
      <c r="D49" s="25">
        <v>0</v>
      </c>
      <c r="E49" s="25">
        <v>0</v>
      </c>
      <c r="F49" s="1"/>
      <c r="G49" s="6"/>
      <c r="H49" s="6"/>
      <c r="I49" s="6"/>
      <c r="J49" s="6"/>
    </row>
    <row r="50" spans="1:10" ht="12.75" customHeight="1" x14ac:dyDescent="0.2">
      <c r="A50" s="12" t="s">
        <v>168</v>
      </c>
      <c r="B50" s="30">
        <v>0</v>
      </c>
      <c r="C50" s="30">
        <v>0</v>
      </c>
      <c r="D50" s="25">
        <v>0</v>
      </c>
      <c r="E50" s="25">
        <v>0</v>
      </c>
      <c r="F50" s="1"/>
      <c r="G50" s="6"/>
      <c r="H50" s="6"/>
      <c r="I50" s="6"/>
      <c r="J50" s="6"/>
    </row>
    <row r="51" spans="1:10" ht="12.75" customHeight="1" x14ac:dyDescent="0.2">
      <c r="A51" s="12" t="s">
        <v>169</v>
      </c>
      <c r="B51" s="30">
        <v>0</v>
      </c>
      <c r="C51" s="30">
        <v>0</v>
      </c>
      <c r="D51" s="25">
        <v>0</v>
      </c>
      <c r="E51" s="25">
        <v>0</v>
      </c>
      <c r="F51" s="1"/>
      <c r="G51" s="6"/>
      <c r="H51" s="6"/>
      <c r="I51" s="6"/>
      <c r="J51" s="6"/>
    </row>
    <row r="52" spans="1:10" ht="12.75" customHeight="1" x14ac:dyDescent="0.2">
      <c r="A52" s="12" t="s">
        <v>170</v>
      </c>
      <c r="B52" s="30">
        <v>0</v>
      </c>
      <c r="C52" s="30">
        <v>0</v>
      </c>
      <c r="D52" s="25">
        <v>0</v>
      </c>
      <c r="E52" s="25">
        <v>0</v>
      </c>
      <c r="F52" s="1"/>
      <c r="G52" s="6"/>
      <c r="H52" s="6"/>
      <c r="I52" s="6"/>
      <c r="J52" s="6"/>
    </row>
    <row r="53" spans="1:10" ht="12.75" customHeight="1" x14ac:dyDescent="0.2">
      <c r="A53" s="12" t="s">
        <v>171</v>
      </c>
      <c r="B53" s="30">
        <v>0</v>
      </c>
      <c r="C53" s="30">
        <v>0</v>
      </c>
      <c r="D53" s="25">
        <v>0</v>
      </c>
      <c r="E53" s="25">
        <v>0</v>
      </c>
      <c r="F53" s="1"/>
      <c r="G53" s="6"/>
      <c r="H53" s="6"/>
      <c r="I53" s="6"/>
      <c r="J53" s="6"/>
    </row>
    <row r="54" spans="1:10" ht="12.75" customHeight="1" x14ac:dyDescent="0.2">
      <c r="A54" s="12" t="s">
        <v>172</v>
      </c>
      <c r="B54" s="30">
        <v>0</v>
      </c>
      <c r="C54" s="30">
        <v>0</v>
      </c>
      <c r="D54" s="25">
        <f t="shared" si="0"/>
        <v>0</v>
      </c>
      <c r="E54" s="25">
        <v>0</v>
      </c>
      <c r="F54" s="1"/>
      <c r="G54" s="6"/>
      <c r="H54" s="6"/>
      <c r="I54" s="6"/>
      <c r="J54" s="6"/>
    </row>
    <row r="55" spans="1:10" ht="12.75" customHeight="1" x14ac:dyDescent="0.2">
      <c r="A55" s="14" t="s">
        <v>173</v>
      </c>
      <c r="B55" s="22">
        <f>SUM(B5:B54)</f>
        <v>33</v>
      </c>
      <c r="C55" s="22">
        <f>SUM(C5:C54)</f>
        <v>1</v>
      </c>
      <c r="D55" s="22">
        <f>SUM(D5:D54)</f>
        <v>5</v>
      </c>
      <c r="E55" s="22">
        <f>SUM(B55:D55)</f>
        <v>39</v>
      </c>
      <c r="F55" s="1"/>
      <c r="G55" s="6"/>
      <c r="H55" s="6"/>
      <c r="I55" s="6"/>
      <c r="J55" s="6"/>
    </row>
  </sheetData>
  <printOptions horizontalCentered="1" gridLines="1"/>
  <pageMargins left="0.5" right="0.5" top="0.4" bottom="0.25" header="0.25" footer="0"/>
  <pageSetup fitToHeight="0" pageOrder="overThenDown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L1602"/>
  <sheetViews>
    <sheetView zoomScaleNormal="100" zoomScaleSheetLayoutView="100" workbookViewId="0">
      <pane ySplit="2" topLeftCell="A3" activePane="bottomLeft" state="frozen"/>
      <selection activeCell="A50" sqref="A50"/>
      <selection pane="bottomLeft" activeCell="A50" sqref="A50"/>
    </sheetView>
  </sheetViews>
  <sheetFormatPr defaultRowHeight="12" x14ac:dyDescent="0.2"/>
  <cols>
    <col min="1" max="1" width="19" style="6" customWidth="1"/>
    <col min="2" max="9" width="6.28515625" style="24" customWidth="1"/>
    <col min="10" max="10" width="7.5703125" style="24" customWidth="1"/>
    <col min="11" max="11" width="6.7109375" style="24" customWidth="1"/>
    <col min="12" max="12" width="9.140625" style="1"/>
    <col min="13" max="17" width="7.28515625" style="6" customWidth="1"/>
    <col min="18" max="16384" width="9.140625" style="6"/>
  </cols>
  <sheetData>
    <row r="1" spans="1:12" ht="150.6" customHeight="1" thickBot="1" x14ac:dyDescent="0.25">
      <c r="A1" s="34" t="s">
        <v>219</v>
      </c>
      <c r="B1" s="21" t="s">
        <v>195</v>
      </c>
      <c r="C1" s="21" t="s">
        <v>196</v>
      </c>
      <c r="D1" s="21" t="s">
        <v>213</v>
      </c>
      <c r="E1" s="21" t="s">
        <v>214</v>
      </c>
      <c r="F1" s="21" t="s">
        <v>10</v>
      </c>
      <c r="G1" s="21" t="s">
        <v>220</v>
      </c>
      <c r="H1" s="6"/>
      <c r="I1" s="6"/>
      <c r="J1" s="6"/>
      <c r="K1" s="6"/>
      <c r="L1" s="6"/>
    </row>
    <row r="2" spans="1:12" ht="12.75" customHeight="1" thickBot="1" x14ac:dyDescent="0.25">
      <c r="A2" s="16">
        <v>2017</v>
      </c>
      <c r="B2" s="19" t="s">
        <v>197</v>
      </c>
      <c r="C2" s="19" t="s">
        <v>198</v>
      </c>
      <c r="D2" s="19"/>
      <c r="E2" s="19"/>
      <c r="F2" s="19"/>
      <c r="G2" s="31"/>
      <c r="H2" s="6"/>
      <c r="I2" s="6"/>
      <c r="J2" s="6"/>
      <c r="K2" s="6"/>
      <c r="L2" s="6"/>
    </row>
    <row r="3" spans="1:12" ht="3.95" customHeight="1" x14ac:dyDescent="0.2"/>
    <row r="4" spans="1:12" x14ac:dyDescent="0.2">
      <c r="A4" s="7" t="s">
        <v>4</v>
      </c>
      <c r="H4" s="6"/>
      <c r="I4" s="6"/>
      <c r="J4" s="6"/>
      <c r="K4" s="6"/>
      <c r="L4" s="6"/>
    </row>
    <row r="5" spans="1:12" ht="12.75" customHeight="1" x14ac:dyDescent="0.2">
      <c r="A5" s="12" t="s">
        <v>124</v>
      </c>
      <c r="B5" s="30">
        <v>0</v>
      </c>
      <c r="C5" s="30">
        <v>0</v>
      </c>
      <c r="D5" s="30">
        <v>0</v>
      </c>
      <c r="E5" s="30">
        <v>0</v>
      </c>
      <c r="F5" s="25">
        <f t="shared" ref="F5:F36" si="0">G5-SUM(B5:D5)</f>
        <v>0</v>
      </c>
      <c r="G5" s="32">
        <v>0</v>
      </c>
      <c r="H5" s="6"/>
      <c r="I5" s="6"/>
      <c r="J5" s="6"/>
      <c r="K5" s="6"/>
      <c r="L5" s="6"/>
    </row>
    <row r="6" spans="1:12" ht="12.75" customHeight="1" x14ac:dyDescent="0.2">
      <c r="A6" s="12" t="s">
        <v>125</v>
      </c>
      <c r="B6" s="30">
        <v>2</v>
      </c>
      <c r="C6" s="30">
        <v>2</v>
      </c>
      <c r="D6" s="30">
        <v>0</v>
      </c>
      <c r="E6" s="30">
        <v>0</v>
      </c>
      <c r="F6" s="25">
        <f t="shared" si="0"/>
        <v>0</v>
      </c>
      <c r="G6" s="32">
        <v>4</v>
      </c>
      <c r="H6" s="6"/>
      <c r="I6" s="6"/>
      <c r="J6" s="6"/>
      <c r="K6" s="6"/>
      <c r="L6" s="6"/>
    </row>
    <row r="7" spans="1:12" ht="12.75" customHeight="1" x14ac:dyDescent="0.2">
      <c r="A7" s="12" t="s">
        <v>126</v>
      </c>
      <c r="B7" s="30">
        <v>0</v>
      </c>
      <c r="C7" s="30">
        <v>0</v>
      </c>
      <c r="D7" s="30">
        <v>0</v>
      </c>
      <c r="E7" s="30">
        <v>0</v>
      </c>
      <c r="F7" s="25">
        <f t="shared" si="0"/>
        <v>0</v>
      </c>
      <c r="G7" s="32">
        <v>0</v>
      </c>
      <c r="H7" s="6"/>
      <c r="I7" s="6"/>
      <c r="J7" s="6"/>
      <c r="K7" s="6"/>
      <c r="L7" s="6"/>
    </row>
    <row r="8" spans="1:12" ht="12.75" customHeight="1" x14ac:dyDescent="0.2">
      <c r="A8" s="12" t="s">
        <v>127</v>
      </c>
      <c r="B8" s="30">
        <v>4</v>
      </c>
      <c r="C8" s="30">
        <v>4</v>
      </c>
      <c r="D8" s="30">
        <v>0</v>
      </c>
      <c r="E8" s="30">
        <v>0</v>
      </c>
      <c r="F8" s="25">
        <f t="shared" si="0"/>
        <v>0</v>
      </c>
      <c r="G8" s="32">
        <v>8</v>
      </c>
      <c r="H8" s="6"/>
      <c r="I8" s="6"/>
      <c r="J8" s="6"/>
      <c r="K8" s="6"/>
      <c r="L8" s="6"/>
    </row>
    <row r="9" spans="1:12" ht="12.75" customHeight="1" x14ac:dyDescent="0.2">
      <c r="A9" s="12" t="s">
        <v>128</v>
      </c>
      <c r="B9" s="30">
        <v>5</v>
      </c>
      <c r="C9" s="30">
        <v>4</v>
      </c>
      <c r="D9" s="30">
        <v>0</v>
      </c>
      <c r="E9" s="30">
        <v>0</v>
      </c>
      <c r="F9" s="25">
        <f t="shared" si="0"/>
        <v>1</v>
      </c>
      <c r="G9" s="32">
        <v>10</v>
      </c>
      <c r="H9" s="6"/>
      <c r="I9" s="6"/>
      <c r="K9" s="6"/>
      <c r="L9" s="6"/>
    </row>
    <row r="10" spans="1:12" ht="12.75" customHeight="1" x14ac:dyDescent="0.2">
      <c r="A10" s="12" t="s">
        <v>129</v>
      </c>
      <c r="B10" s="30">
        <v>0</v>
      </c>
      <c r="C10" s="30">
        <v>0</v>
      </c>
      <c r="D10" s="30">
        <v>0</v>
      </c>
      <c r="E10" s="30">
        <v>0</v>
      </c>
      <c r="F10" s="25">
        <f t="shared" si="0"/>
        <v>0</v>
      </c>
      <c r="G10" s="32">
        <v>0</v>
      </c>
      <c r="H10" s="6"/>
      <c r="I10" s="6"/>
      <c r="J10" s="6"/>
      <c r="K10" s="6"/>
      <c r="L10" s="6"/>
    </row>
    <row r="11" spans="1:12" ht="12.75" customHeight="1" x14ac:dyDescent="0.2">
      <c r="A11" s="12" t="s">
        <v>130</v>
      </c>
      <c r="B11" s="30">
        <v>1</v>
      </c>
      <c r="C11" s="30">
        <v>1</v>
      </c>
      <c r="D11" s="30">
        <v>0</v>
      </c>
      <c r="E11" s="30">
        <v>0</v>
      </c>
      <c r="F11" s="25">
        <f t="shared" si="0"/>
        <v>0</v>
      </c>
      <c r="G11" s="32">
        <v>2</v>
      </c>
      <c r="H11" s="6"/>
      <c r="I11" s="6"/>
      <c r="J11" s="6"/>
      <c r="K11" s="6"/>
      <c r="L11" s="6"/>
    </row>
    <row r="12" spans="1:12" ht="12.75" customHeight="1" x14ac:dyDescent="0.2">
      <c r="A12" s="12" t="s">
        <v>131</v>
      </c>
      <c r="B12" s="30">
        <v>2</v>
      </c>
      <c r="C12" s="30">
        <v>2</v>
      </c>
      <c r="D12" s="30">
        <v>0</v>
      </c>
      <c r="E12" s="30">
        <v>0</v>
      </c>
      <c r="F12" s="25">
        <f t="shared" si="0"/>
        <v>0</v>
      </c>
      <c r="G12" s="32">
        <v>4</v>
      </c>
      <c r="H12" s="6"/>
      <c r="I12" s="6"/>
      <c r="J12" s="6"/>
      <c r="K12" s="6"/>
      <c r="L12" s="6"/>
    </row>
    <row r="13" spans="1:12" ht="12.75" customHeight="1" x14ac:dyDescent="0.2">
      <c r="A13" s="12" t="s">
        <v>132</v>
      </c>
      <c r="B13" s="30">
        <v>0</v>
      </c>
      <c r="C13" s="30">
        <v>0</v>
      </c>
      <c r="D13" s="30">
        <v>0</v>
      </c>
      <c r="E13" s="30">
        <v>0</v>
      </c>
      <c r="F13" s="25">
        <f t="shared" si="0"/>
        <v>2</v>
      </c>
      <c r="G13" s="32">
        <v>2</v>
      </c>
      <c r="H13" s="6"/>
      <c r="I13" s="6"/>
      <c r="J13" s="6"/>
      <c r="K13" s="6"/>
      <c r="L13" s="6"/>
    </row>
    <row r="14" spans="1:12" ht="12.75" customHeight="1" x14ac:dyDescent="0.2">
      <c r="A14" s="12" t="s">
        <v>133</v>
      </c>
      <c r="B14" s="30">
        <v>1</v>
      </c>
      <c r="C14" s="30">
        <v>1</v>
      </c>
      <c r="D14" s="30">
        <v>0</v>
      </c>
      <c r="E14" s="30">
        <v>0</v>
      </c>
      <c r="F14" s="25">
        <f t="shared" si="0"/>
        <v>0</v>
      </c>
      <c r="G14" s="32">
        <v>2</v>
      </c>
      <c r="H14" s="6"/>
      <c r="I14" s="6"/>
      <c r="J14" s="6"/>
      <c r="K14" s="6"/>
      <c r="L14" s="6"/>
    </row>
    <row r="15" spans="1:12" ht="12.75" customHeight="1" x14ac:dyDescent="0.2">
      <c r="A15" s="12" t="s">
        <v>134</v>
      </c>
      <c r="B15" s="30">
        <v>0</v>
      </c>
      <c r="C15" s="30">
        <v>0</v>
      </c>
      <c r="D15" s="30">
        <v>0</v>
      </c>
      <c r="E15" s="30">
        <v>0</v>
      </c>
      <c r="F15" s="25">
        <f t="shared" si="0"/>
        <v>0</v>
      </c>
      <c r="G15" s="32">
        <v>0</v>
      </c>
      <c r="H15" s="6"/>
      <c r="I15" s="6"/>
      <c r="J15" s="6"/>
      <c r="K15" s="6"/>
      <c r="L15" s="6"/>
    </row>
    <row r="16" spans="1:12" ht="12.75" customHeight="1" x14ac:dyDescent="0.2">
      <c r="A16" s="12" t="s">
        <v>135</v>
      </c>
      <c r="B16" s="30">
        <v>0</v>
      </c>
      <c r="C16" s="30">
        <v>0</v>
      </c>
      <c r="D16" s="30">
        <v>0</v>
      </c>
      <c r="E16" s="30">
        <v>0</v>
      </c>
      <c r="F16" s="25">
        <f t="shared" si="0"/>
        <v>0</v>
      </c>
      <c r="G16" s="32">
        <v>0</v>
      </c>
      <c r="H16" s="6"/>
      <c r="I16" s="6"/>
      <c r="J16" s="6"/>
      <c r="K16" s="6"/>
      <c r="L16" s="6"/>
    </row>
    <row r="17" spans="1:12" ht="12.75" customHeight="1" x14ac:dyDescent="0.2">
      <c r="A17" s="12" t="s">
        <v>136</v>
      </c>
      <c r="B17" s="30">
        <v>1</v>
      </c>
      <c r="C17" s="30">
        <v>1</v>
      </c>
      <c r="D17" s="30">
        <v>0</v>
      </c>
      <c r="E17" s="30">
        <v>0</v>
      </c>
      <c r="F17" s="25">
        <f t="shared" si="0"/>
        <v>0</v>
      </c>
      <c r="G17" s="32">
        <v>2</v>
      </c>
      <c r="H17" s="6"/>
      <c r="I17" s="6"/>
      <c r="J17" s="6"/>
      <c r="K17" s="6"/>
      <c r="L17" s="6"/>
    </row>
    <row r="18" spans="1:12" ht="12.75" customHeight="1" x14ac:dyDescent="0.2">
      <c r="A18" s="12" t="s">
        <v>137</v>
      </c>
      <c r="B18" s="30">
        <v>1</v>
      </c>
      <c r="C18" s="30">
        <v>1</v>
      </c>
      <c r="D18" s="30">
        <v>1</v>
      </c>
      <c r="E18" s="30">
        <v>1</v>
      </c>
      <c r="F18" s="25">
        <f t="shared" si="0"/>
        <v>1</v>
      </c>
      <c r="G18" s="32">
        <v>4</v>
      </c>
      <c r="H18" s="6"/>
      <c r="I18" s="6"/>
      <c r="J18" s="6"/>
      <c r="K18" s="6"/>
      <c r="L18" s="6"/>
    </row>
    <row r="19" spans="1:12" ht="12.75" customHeight="1" x14ac:dyDescent="0.2">
      <c r="A19" s="12" t="s">
        <v>138</v>
      </c>
      <c r="B19" s="30">
        <v>0</v>
      </c>
      <c r="C19" s="30">
        <v>0</v>
      </c>
      <c r="D19" s="30">
        <v>0</v>
      </c>
      <c r="E19" s="30">
        <v>0</v>
      </c>
      <c r="F19" s="25">
        <f t="shared" si="0"/>
        <v>4</v>
      </c>
      <c r="G19" s="32">
        <v>4</v>
      </c>
      <c r="H19" s="6"/>
      <c r="I19" s="6"/>
      <c r="J19" s="6"/>
      <c r="K19" s="6"/>
      <c r="L19" s="6"/>
    </row>
    <row r="20" spans="1:12" ht="12.75" customHeight="1" x14ac:dyDescent="0.2">
      <c r="A20" s="12" t="s">
        <v>139</v>
      </c>
      <c r="B20" s="30">
        <v>1</v>
      </c>
      <c r="C20" s="30">
        <v>1</v>
      </c>
      <c r="D20" s="30">
        <v>0</v>
      </c>
      <c r="E20" s="30">
        <v>0</v>
      </c>
      <c r="F20" s="25">
        <f t="shared" si="0"/>
        <v>0</v>
      </c>
      <c r="G20" s="32">
        <v>2</v>
      </c>
      <c r="H20" s="6"/>
      <c r="I20" s="6"/>
      <c r="J20" s="6"/>
      <c r="K20" s="6"/>
      <c r="L20" s="6"/>
    </row>
    <row r="21" spans="1:12" ht="12.75" customHeight="1" x14ac:dyDescent="0.2">
      <c r="A21" s="12" t="s">
        <v>140</v>
      </c>
      <c r="B21" s="30">
        <v>0</v>
      </c>
      <c r="C21" s="30">
        <v>0</v>
      </c>
      <c r="D21" s="30">
        <v>0</v>
      </c>
      <c r="E21" s="30">
        <v>0</v>
      </c>
      <c r="F21" s="25">
        <f t="shared" si="0"/>
        <v>0</v>
      </c>
      <c r="G21" s="32">
        <v>0</v>
      </c>
      <c r="H21" s="6"/>
      <c r="I21" s="6"/>
      <c r="J21" s="6"/>
      <c r="K21" s="6"/>
      <c r="L21" s="6"/>
    </row>
    <row r="22" spans="1:12" ht="12.75" customHeight="1" x14ac:dyDescent="0.2">
      <c r="A22" s="12" t="s">
        <v>141</v>
      </c>
      <c r="B22" s="30">
        <v>0</v>
      </c>
      <c r="C22" s="30">
        <v>0</v>
      </c>
      <c r="D22" s="30">
        <v>0</v>
      </c>
      <c r="E22" s="30">
        <v>0</v>
      </c>
      <c r="F22" s="25">
        <f t="shared" si="0"/>
        <v>0</v>
      </c>
      <c r="G22" s="32">
        <v>0</v>
      </c>
      <c r="H22" s="6"/>
      <c r="I22" s="6"/>
      <c r="J22" s="6"/>
      <c r="K22" s="6"/>
      <c r="L22" s="6"/>
    </row>
    <row r="23" spans="1:12" ht="12.75" customHeight="1" x14ac:dyDescent="0.2">
      <c r="A23" s="12" t="s">
        <v>142</v>
      </c>
      <c r="B23" s="30">
        <v>2</v>
      </c>
      <c r="C23" s="30">
        <v>2</v>
      </c>
      <c r="D23" s="30">
        <v>0</v>
      </c>
      <c r="E23" s="30">
        <v>0</v>
      </c>
      <c r="F23" s="25">
        <f t="shared" si="0"/>
        <v>0</v>
      </c>
      <c r="G23" s="32">
        <v>4</v>
      </c>
      <c r="H23" s="6"/>
      <c r="I23" s="6"/>
      <c r="J23" s="6"/>
      <c r="K23" s="6"/>
      <c r="L23" s="6"/>
    </row>
    <row r="24" spans="1:12" ht="12.75" customHeight="1" x14ac:dyDescent="0.2">
      <c r="A24" s="12" t="s">
        <v>143</v>
      </c>
      <c r="B24" s="30">
        <v>0</v>
      </c>
      <c r="C24" s="30">
        <v>0</v>
      </c>
      <c r="D24" s="30">
        <v>0</v>
      </c>
      <c r="E24" s="30">
        <v>0</v>
      </c>
      <c r="F24" s="25">
        <f t="shared" si="0"/>
        <v>0</v>
      </c>
      <c r="G24" s="32">
        <v>0</v>
      </c>
      <c r="H24" s="6"/>
      <c r="I24" s="6"/>
      <c r="J24" s="6"/>
      <c r="K24" s="6"/>
      <c r="L24" s="6"/>
    </row>
    <row r="25" spans="1:12" ht="12.75" customHeight="1" x14ac:dyDescent="0.2">
      <c r="A25" s="12" t="s">
        <v>144</v>
      </c>
      <c r="B25" s="30">
        <v>0</v>
      </c>
      <c r="C25" s="30">
        <v>0</v>
      </c>
      <c r="D25" s="30">
        <v>0</v>
      </c>
      <c r="E25" s="30">
        <v>0</v>
      </c>
      <c r="F25" s="25">
        <f t="shared" si="0"/>
        <v>0</v>
      </c>
      <c r="G25" s="32">
        <v>0</v>
      </c>
      <c r="H25" s="6"/>
      <c r="I25" s="6"/>
      <c r="J25" s="6"/>
      <c r="K25" s="6"/>
      <c r="L25" s="6"/>
    </row>
    <row r="26" spans="1:12" ht="12.75" customHeight="1" x14ac:dyDescent="0.2">
      <c r="A26" s="12" t="s">
        <v>145</v>
      </c>
      <c r="B26" s="30">
        <v>0</v>
      </c>
      <c r="C26" s="30">
        <v>0</v>
      </c>
      <c r="D26" s="30">
        <v>0</v>
      </c>
      <c r="E26" s="30">
        <v>0</v>
      </c>
      <c r="F26" s="25">
        <f t="shared" si="0"/>
        <v>0</v>
      </c>
      <c r="G26" s="32">
        <v>0</v>
      </c>
      <c r="H26" s="6"/>
      <c r="I26" s="6"/>
      <c r="J26" s="6"/>
      <c r="K26" s="6"/>
      <c r="L26" s="6"/>
    </row>
    <row r="27" spans="1:12" ht="12.75" customHeight="1" x14ac:dyDescent="0.2">
      <c r="A27" s="12" t="s">
        <v>146</v>
      </c>
      <c r="B27" s="30">
        <v>0</v>
      </c>
      <c r="C27" s="30">
        <v>0</v>
      </c>
      <c r="D27" s="30">
        <v>0</v>
      </c>
      <c r="E27" s="30">
        <v>0</v>
      </c>
      <c r="F27" s="25">
        <f t="shared" si="0"/>
        <v>0</v>
      </c>
      <c r="G27" s="32">
        <v>0</v>
      </c>
      <c r="H27" s="6"/>
      <c r="I27" s="6"/>
      <c r="J27" s="6"/>
      <c r="K27" s="6"/>
      <c r="L27" s="6"/>
    </row>
    <row r="28" spans="1:12" ht="12.75" customHeight="1" x14ac:dyDescent="0.2">
      <c r="A28" s="12" t="s">
        <v>147</v>
      </c>
      <c r="B28" s="30">
        <v>3</v>
      </c>
      <c r="C28" s="30">
        <v>2</v>
      </c>
      <c r="D28" s="30">
        <v>0</v>
      </c>
      <c r="E28" s="30">
        <v>0</v>
      </c>
      <c r="F28" s="25">
        <f t="shared" si="0"/>
        <v>1</v>
      </c>
      <c r="G28" s="32">
        <v>6</v>
      </c>
      <c r="H28" s="6"/>
      <c r="I28" s="6"/>
      <c r="J28" s="6"/>
      <c r="K28" s="6"/>
      <c r="L28" s="6"/>
    </row>
    <row r="29" spans="1:12" ht="12.75" customHeight="1" x14ac:dyDescent="0.2">
      <c r="A29" s="12" t="s">
        <v>148</v>
      </c>
      <c r="B29" s="30">
        <v>3</v>
      </c>
      <c r="C29" s="30">
        <v>2</v>
      </c>
      <c r="D29" s="30">
        <v>0</v>
      </c>
      <c r="E29" s="30">
        <v>0</v>
      </c>
      <c r="F29" s="25">
        <f t="shared" si="0"/>
        <v>1</v>
      </c>
      <c r="G29" s="32">
        <v>6</v>
      </c>
      <c r="H29" s="6"/>
      <c r="I29" s="6"/>
      <c r="J29" s="6"/>
      <c r="K29" s="6"/>
      <c r="L29" s="6"/>
    </row>
    <row r="30" spans="1:12" ht="12.75" customHeight="1" x14ac:dyDescent="0.2">
      <c r="A30" s="12" t="s">
        <v>149</v>
      </c>
      <c r="B30" s="30">
        <v>1</v>
      </c>
      <c r="C30" s="30">
        <v>1</v>
      </c>
      <c r="D30" s="30">
        <v>0</v>
      </c>
      <c r="E30" s="30">
        <v>0</v>
      </c>
      <c r="F30" s="25">
        <f t="shared" si="0"/>
        <v>0</v>
      </c>
      <c r="G30" s="32">
        <v>2</v>
      </c>
      <c r="H30" s="6"/>
      <c r="I30" s="6"/>
      <c r="J30" s="6"/>
      <c r="K30" s="6"/>
      <c r="L30" s="6"/>
    </row>
    <row r="31" spans="1:12" ht="12.75" customHeight="1" x14ac:dyDescent="0.2">
      <c r="A31" s="12" t="s">
        <v>150</v>
      </c>
      <c r="B31" s="30">
        <v>0</v>
      </c>
      <c r="C31" s="30">
        <v>0</v>
      </c>
      <c r="D31" s="30">
        <v>0</v>
      </c>
      <c r="E31" s="30">
        <v>0</v>
      </c>
      <c r="F31" s="25">
        <f t="shared" si="0"/>
        <v>0</v>
      </c>
      <c r="G31" s="32">
        <v>0</v>
      </c>
      <c r="H31" s="6"/>
      <c r="I31" s="6"/>
      <c r="J31" s="6"/>
      <c r="K31" s="6"/>
      <c r="L31" s="6"/>
    </row>
    <row r="32" spans="1:12" ht="12.75" customHeight="1" x14ac:dyDescent="0.2">
      <c r="A32" s="12" t="s">
        <v>151</v>
      </c>
      <c r="B32" s="30">
        <v>0</v>
      </c>
      <c r="C32" s="30">
        <v>0</v>
      </c>
      <c r="D32" s="30">
        <v>0</v>
      </c>
      <c r="E32" s="30">
        <v>0</v>
      </c>
      <c r="F32" s="25">
        <f t="shared" si="0"/>
        <v>0</v>
      </c>
      <c r="G32" s="32">
        <v>0</v>
      </c>
      <c r="H32" s="6"/>
      <c r="I32" s="6"/>
      <c r="J32" s="6"/>
      <c r="K32" s="6"/>
      <c r="L32" s="6"/>
    </row>
    <row r="33" spans="1:12" ht="12.75" customHeight="1" x14ac:dyDescent="0.2">
      <c r="A33" s="12" t="s">
        <v>152</v>
      </c>
      <c r="B33" s="30">
        <v>1</v>
      </c>
      <c r="C33" s="30">
        <v>1</v>
      </c>
      <c r="D33" s="30">
        <v>0</v>
      </c>
      <c r="E33" s="30">
        <v>0</v>
      </c>
      <c r="F33" s="25">
        <f t="shared" si="0"/>
        <v>0</v>
      </c>
      <c r="G33" s="32">
        <v>2</v>
      </c>
      <c r="H33" s="6"/>
      <c r="I33" s="6"/>
      <c r="J33" s="6"/>
      <c r="K33" s="6"/>
      <c r="L33" s="6"/>
    </row>
    <row r="34" spans="1:12" ht="12.75" customHeight="1" x14ac:dyDescent="0.2">
      <c r="A34" s="12" t="s">
        <v>153</v>
      </c>
      <c r="B34" s="30">
        <v>0</v>
      </c>
      <c r="C34" s="30">
        <v>0</v>
      </c>
      <c r="D34" s="30">
        <v>0</v>
      </c>
      <c r="E34" s="30">
        <v>0</v>
      </c>
      <c r="F34" s="25">
        <f t="shared" si="0"/>
        <v>0</v>
      </c>
      <c r="G34" s="32">
        <v>0</v>
      </c>
      <c r="H34" s="6"/>
      <c r="I34" s="6"/>
      <c r="J34" s="6"/>
      <c r="K34" s="6"/>
      <c r="L34" s="6"/>
    </row>
    <row r="35" spans="1:12" ht="12.75" customHeight="1" x14ac:dyDescent="0.2">
      <c r="A35" s="12" t="s">
        <v>154</v>
      </c>
      <c r="B35" s="30">
        <v>0</v>
      </c>
      <c r="C35" s="30">
        <v>0</v>
      </c>
      <c r="D35" s="30">
        <v>0</v>
      </c>
      <c r="E35" s="30">
        <v>0</v>
      </c>
      <c r="F35" s="25">
        <f t="shared" si="0"/>
        <v>0</v>
      </c>
      <c r="G35" s="32">
        <v>0</v>
      </c>
      <c r="H35" s="6"/>
      <c r="I35" s="6"/>
      <c r="J35" s="6"/>
      <c r="K35" s="6"/>
      <c r="L35" s="6"/>
    </row>
    <row r="36" spans="1:12" ht="12.75" customHeight="1" x14ac:dyDescent="0.2">
      <c r="A36" s="12" t="s">
        <v>155</v>
      </c>
      <c r="B36" s="30">
        <v>1</v>
      </c>
      <c r="C36" s="30">
        <v>1</v>
      </c>
      <c r="D36" s="30">
        <v>0</v>
      </c>
      <c r="E36" s="30">
        <v>0</v>
      </c>
      <c r="F36" s="25">
        <f t="shared" si="0"/>
        <v>0</v>
      </c>
      <c r="G36" s="32">
        <v>2</v>
      </c>
      <c r="H36" s="6"/>
      <c r="I36" s="6"/>
      <c r="J36" s="6"/>
      <c r="K36" s="6"/>
      <c r="L36" s="6"/>
    </row>
    <row r="37" spans="1:12" ht="12.75" customHeight="1" x14ac:dyDescent="0.2">
      <c r="A37" s="12" t="s">
        <v>156</v>
      </c>
      <c r="B37" s="30">
        <v>0</v>
      </c>
      <c r="C37" s="30">
        <v>0</v>
      </c>
      <c r="D37" s="30">
        <v>0</v>
      </c>
      <c r="E37" s="30">
        <v>0</v>
      </c>
      <c r="F37" s="25">
        <f t="shared" ref="F37:F54" si="1">G37-SUM(B37:D37)</f>
        <v>0</v>
      </c>
      <c r="G37" s="32">
        <v>0</v>
      </c>
      <c r="H37" s="6"/>
      <c r="I37" s="6"/>
      <c r="J37" s="6"/>
      <c r="K37" s="6"/>
      <c r="L37" s="6"/>
    </row>
    <row r="38" spans="1:12" ht="12.75" customHeight="1" x14ac:dyDescent="0.2">
      <c r="A38" s="12" t="s">
        <v>157</v>
      </c>
      <c r="B38" s="30">
        <v>0</v>
      </c>
      <c r="C38" s="30">
        <v>0</v>
      </c>
      <c r="D38" s="30">
        <v>0</v>
      </c>
      <c r="E38" s="30">
        <v>0</v>
      </c>
      <c r="F38" s="25">
        <f t="shared" si="1"/>
        <v>0</v>
      </c>
      <c r="G38" s="32">
        <v>0</v>
      </c>
      <c r="H38" s="6"/>
      <c r="I38" s="6"/>
      <c r="J38" s="6"/>
      <c r="K38" s="6"/>
      <c r="L38" s="6"/>
    </row>
    <row r="39" spans="1:12" ht="12.75" customHeight="1" x14ac:dyDescent="0.2">
      <c r="A39" s="12" t="s">
        <v>158</v>
      </c>
      <c r="B39" s="30">
        <v>0</v>
      </c>
      <c r="C39" s="30">
        <v>0</v>
      </c>
      <c r="D39" s="30">
        <v>0</v>
      </c>
      <c r="E39" s="30">
        <v>0</v>
      </c>
      <c r="F39" s="25">
        <f t="shared" si="1"/>
        <v>0</v>
      </c>
      <c r="G39" s="32">
        <v>0</v>
      </c>
      <c r="H39" s="6"/>
      <c r="I39" s="6"/>
      <c r="J39" s="6"/>
      <c r="K39" s="6"/>
      <c r="L39" s="6"/>
    </row>
    <row r="40" spans="1:12" ht="12.75" customHeight="1" x14ac:dyDescent="0.2">
      <c r="A40" s="12" t="s">
        <v>159</v>
      </c>
      <c r="B40" s="30">
        <v>1</v>
      </c>
      <c r="C40" s="30">
        <v>1</v>
      </c>
      <c r="D40" s="30">
        <v>0</v>
      </c>
      <c r="E40" s="30">
        <v>0</v>
      </c>
      <c r="F40" s="25">
        <f t="shared" si="1"/>
        <v>0</v>
      </c>
      <c r="G40" s="32">
        <v>2</v>
      </c>
      <c r="H40" s="6"/>
      <c r="I40" s="6"/>
      <c r="J40" s="6"/>
      <c r="K40" s="6"/>
      <c r="L40" s="6"/>
    </row>
    <row r="41" spans="1:12" ht="12.75" customHeight="1" x14ac:dyDescent="0.2">
      <c r="A41" s="12" t="s">
        <v>160</v>
      </c>
      <c r="B41" s="30">
        <v>0</v>
      </c>
      <c r="C41" s="30">
        <v>0</v>
      </c>
      <c r="D41" s="30">
        <v>0</v>
      </c>
      <c r="E41" s="30">
        <v>0</v>
      </c>
      <c r="F41" s="25">
        <f t="shared" si="1"/>
        <v>0</v>
      </c>
      <c r="G41" s="32">
        <v>0</v>
      </c>
      <c r="H41" s="6"/>
      <c r="I41" s="6"/>
      <c r="J41" s="6"/>
      <c r="K41" s="6"/>
      <c r="L41" s="6"/>
    </row>
    <row r="42" spans="1:12" ht="12.75" customHeight="1" x14ac:dyDescent="0.2">
      <c r="A42" s="12" t="s">
        <v>161</v>
      </c>
      <c r="B42" s="30">
        <v>2</v>
      </c>
      <c r="C42" s="30">
        <v>2</v>
      </c>
      <c r="D42" s="30">
        <v>0</v>
      </c>
      <c r="E42" s="30">
        <v>0</v>
      </c>
      <c r="F42" s="25">
        <f t="shared" si="1"/>
        <v>0</v>
      </c>
      <c r="G42" s="32">
        <v>4</v>
      </c>
      <c r="H42" s="6"/>
      <c r="I42" s="6"/>
      <c r="J42" s="6"/>
      <c r="K42" s="6"/>
      <c r="L42" s="6"/>
    </row>
    <row r="43" spans="1:12" ht="12.75" customHeight="1" x14ac:dyDescent="0.2">
      <c r="A43" s="12" t="s">
        <v>162</v>
      </c>
      <c r="B43" s="30">
        <v>1</v>
      </c>
      <c r="C43" s="30">
        <v>1</v>
      </c>
      <c r="D43" s="30">
        <v>0</v>
      </c>
      <c r="E43" s="30">
        <v>0</v>
      </c>
      <c r="F43" s="25">
        <f t="shared" si="1"/>
        <v>0</v>
      </c>
      <c r="G43" s="32">
        <v>2</v>
      </c>
      <c r="H43" s="6"/>
      <c r="I43" s="6"/>
      <c r="J43" s="6"/>
      <c r="K43" s="6"/>
      <c r="L43" s="6"/>
    </row>
    <row r="44" spans="1:12" ht="12.75" customHeight="1" x14ac:dyDescent="0.2">
      <c r="A44" s="12" t="s">
        <v>163</v>
      </c>
      <c r="B44" s="30">
        <v>0</v>
      </c>
      <c r="C44" s="30">
        <v>0</v>
      </c>
      <c r="D44" s="30">
        <v>0</v>
      </c>
      <c r="E44" s="30">
        <v>0</v>
      </c>
      <c r="F44" s="25">
        <f t="shared" si="1"/>
        <v>0</v>
      </c>
      <c r="G44" s="32">
        <v>0</v>
      </c>
      <c r="H44" s="6"/>
      <c r="I44" s="6"/>
      <c r="J44" s="6"/>
      <c r="K44" s="6"/>
      <c r="L44" s="6"/>
    </row>
    <row r="45" spans="1:12" ht="12.75" customHeight="1" x14ac:dyDescent="0.2">
      <c r="A45" s="12" t="s">
        <v>164</v>
      </c>
      <c r="B45" s="30">
        <v>0</v>
      </c>
      <c r="C45" s="30">
        <v>0</v>
      </c>
      <c r="D45" s="30">
        <v>0</v>
      </c>
      <c r="E45" s="30">
        <v>0</v>
      </c>
      <c r="F45" s="25">
        <f t="shared" si="1"/>
        <v>0</v>
      </c>
      <c r="G45" s="32">
        <v>0</v>
      </c>
      <c r="H45" s="6"/>
      <c r="I45" s="6"/>
      <c r="J45" s="6"/>
      <c r="K45" s="6"/>
      <c r="L45" s="6"/>
    </row>
    <row r="46" spans="1:12" ht="12.75" customHeight="1" x14ac:dyDescent="0.2">
      <c r="A46" s="12" t="s">
        <v>208</v>
      </c>
      <c r="B46" s="30">
        <v>0</v>
      </c>
      <c r="C46" s="30">
        <v>0</v>
      </c>
      <c r="D46" s="30">
        <v>0</v>
      </c>
      <c r="E46" s="30">
        <v>0</v>
      </c>
      <c r="F46" s="25">
        <f t="shared" si="1"/>
        <v>0</v>
      </c>
      <c r="G46" s="32">
        <v>0</v>
      </c>
      <c r="H46" s="6"/>
      <c r="I46" s="6"/>
      <c r="J46" s="6"/>
      <c r="K46" s="6"/>
      <c r="L46" s="6"/>
    </row>
    <row r="47" spans="1:12" ht="12.75" customHeight="1" x14ac:dyDescent="0.2">
      <c r="A47" s="12" t="s">
        <v>165</v>
      </c>
      <c r="B47" s="30">
        <v>0</v>
      </c>
      <c r="C47" s="30">
        <v>0</v>
      </c>
      <c r="D47" s="30">
        <v>0</v>
      </c>
      <c r="E47" s="30">
        <v>0</v>
      </c>
      <c r="F47" s="25">
        <f t="shared" si="1"/>
        <v>0</v>
      </c>
      <c r="G47" s="32">
        <v>0</v>
      </c>
      <c r="H47" s="6"/>
      <c r="I47" s="6"/>
      <c r="J47" s="6"/>
      <c r="K47" s="6"/>
      <c r="L47" s="6"/>
    </row>
    <row r="48" spans="1:12" ht="12.75" customHeight="1" x14ac:dyDescent="0.2">
      <c r="A48" s="12" t="s">
        <v>166</v>
      </c>
      <c r="B48" s="30">
        <v>2</v>
      </c>
      <c r="C48" s="30">
        <v>2</v>
      </c>
      <c r="D48" s="30">
        <v>0</v>
      </c>
      <c r="E48" s="30">
        <v>0</v>
      </c>
      <c r="F48" s="25">
        <f t="shared" si="1"/>
        <v>0</v>
      </c>
      <c r="G48" s="32">
        <v>4</v>
      </c>
      <c r="H48" s="6"/>
      <c r="I48" s="6"/>
      <c r="J48" s="6"/>
      <c r="K48" s="6"/>
      <c r="L48" s="6"/>
    </row>
    <row r="49" spans="1:12" ht="12.75" customHeight="1" x14ac:dyDescent="0.2">
      <c r="A49" s="12" t="s">
        <v>167</v>
      </c>
      <c r="B49" s="30">
        <v>0</v>
      </c>
      <c r="C49" s="30">
        <v>0</v>
      </c>
      <c r="D49" s="30">
        <v>0</v>
      </c>
      <c r="E49" s="30">
        <v>0</v>
      </c>
      <c r="F49" s="25">
        <f t="shared" si="1"/>
        <v>0</v>
      </c>
      <c r="G49" s="32">
        <v>0</v>
      </c>
      <c r="H49" s="6"/>
      <c r="I49" s="6"/>
      <c r="J49" s="6"/>
      <c r="K49" s="6"/>
      <c r="L49" s="6"/>
    </row>
    <row r="50" spans="1:12" ht="12.75" customHeight="1" x14ac:dyDescent="0.2">
      <c r="A50" s="12" t="s">
        <v>168</v>
      </c>
      <c r="B50" s="30">
        <v>0</v>
      </c>
      <c r="C50" s="30">
        <v>0</v>
      </c>
      <c r="D50" s="30">
        <v>0</v>
      </c>
      <c r="E50" s="30">
        <v>0</v>
      </c>
      <c r="F50" s="25">
        <f t="shared" si="1"/>
        <v>0</v>
      </c>
      <c r="G50" s="32">
        <v>0</v>
      </c>
      <c r="H50" s="6"/>
      <c r="I50" s="6"/>
      <c r="J50" s="6"/>
      <c r="K50" s="6"/>
      <c r="L50" s="6"/>
    </row>
    <row r="51" spans="1:12" ht="12.75" customHeight="1" x14ac:dyDescent="0.2">
      <c r="A51" s="12" t="s">
        <v>169</v>
      </c>
      <c r="B51" s="30">
        <v>0</v>
      </c>
      <c r="C51" s="30">
        <v>0</v>
      </c>
      <c r="D51" s="30">
        <v>0</v>
      </c>
      <c r="E51" s="30">
        <v>0</v>
      </c>
      <c r="F51" s="25">
        <f t="shared" si="1"/>
        <v>0</v>
      </c>
      <c r="G51" s="32">
        <v>0</v>
      </c>
      <c r="H51" s="6"/>
      <c r="I51" s="6"/>
      <c r="J51" s="6"/>
      <c r="K51" s="6"/>
      <c r="L51" s="6"/>
    </row>
    <row r="52" spans="1:12" ht="12.75" customHeight="1" x14ac:dyDescent="0.2">
      <c r="A52" s="12" t="s">
        <v>170</v>
      </c>
      <c r="B52" s="30">
        <v>0</v>
      </c>
      <c r="C52" s="30">
        <v>0</v>
      </c>
      <c r="D52" s="30">
        <v>0</v>
      </c>
      <c r="E52" s="30">
        <v>0</v>
      </c>
      <c r="F52" s="25">
        <f t="shared" si="1"/>
        <v>0</v>
      </c>
      <c r="G52" s="32">
        <v>0</v>
      </c>
      <c r="H52" s="6"/>
      <c r="I52" s="6"/>
      <c r="J52" s="6"/>
      <c r="K52" s="6"/>
      <c r="L52" s="6"/>
    </row>
    <row r="53" spans="1:12" ht="12.75" customHeight="1" x14ac:dyDescent="0.2">
      <c r="A53" s="12" t="s">
        <v>171</v>
      </c>
      <c r="B53" s="30">
        <v>0</v>
      </c>
      <c r="C53" s="30">
        <v>0</v>
      </c>
      <c r="D53" s="30">
        <v>0</v>
      </c>
      <c r="E53" s="30">
        <v>0</v>
      </c>
      <c r="F53" s="25">
        <f t="shared" si="1"/>
        <v>0</v>
      </c>
      <c r="G53" s="32">
        <v>0</v>
      </c>
      <c r="H53" s="6"/>
      <c r="I53" s="6"/>
      <c r="J53" s="6"/>
      <c r="K53" s="6"/>
      <c r="L53" s="6"/>
    </row>
    <row r="54" spans="1:12" ht="12.75" customHeight="1" x14ac:dyDescent="0.2">
      <c r="A54" s="12" t="s">
        <v>172</v>
      </c>
      <c r="B54" s="30">
        <v>0</v>
      </c>
      <c r="C54" s="30">
        <v>0</v>
      </c>
      <c r="D54" s="30">
        <v>0</v>
      </c>
      <c r="E54" s="30">
        <v>0</v>
      </c>
      <c r="F54" s="25">
        <f t="shared" si="1"/>
        <v>0</v>
      </c>
      <c r="G54" s="32">
        <v>0</v>
      </c>
      <c r="H54" s="6"/>
      <c r="I54" s="6"/>
      <c r="J54" s="6"/>
      <c r="K54" s="6"/>
      <c r="L54" s="6"/>
    </row>
    <row r="55" spans="1:12" ht="12.75" customHeight="1" x14ac:dyDescent="0.2">
      <c r="A55" s="14" t="s">
        <v>173</v>
      </c>
      <c r="B55" s="22">
        <f>SUM(B5:B54)</f>
        <v>35</v>
      </c>
      <c r="C55" s="22">
        <f t="shared" ref="C55:E55" si="2">SUM(C5:C54)</f>
        <v>32</v>
      </c>
      <c r="D55" s="22">
        <f t="shared" si="2"/>
        <v>1</v>
      </c>
      <c r="E55" s="22">
        <f t="shared" si="2"/>
        <v>1</v>
      </c>
      <c r="F55" s="22">
        <f>SUM(F5:F54)</f>
        <v>10</v>
      </c>
      <c r="G55" s="38">
        <f>SUM(B55:F55)</f>
        <v>79</v>
      </c>
      <c r="H55" s="6"/>
      <c r="I55" s="6"/>
      <c r="J55" s="6"/>
      <c r="K55" s="6"/>
      <c r="L55" s="6"/>
    </row>
    <row r="56" spans="1:12" ht="12.75" customHeight="1" x14ac:dyDescent="0.2"/>
    <row r="57" spans="1:12" ht="12.75" customHeight="1" x14ac:dyDescent="0.2"/>
    <row r="58" spans="1:12" ht="12" customHeight="1" x14ac:dyDescent="0.2">
      <c r="A58" s="3"/>
      <c r="B58" s="9"/>
      <c r="C58" s="9"/>
      <c r="D58" s="9"/>
      <c r="E58" s="9"/>
      <c r="F58" s="9"/>
      <c r="G58" s="9"/>
      <c r="H58" s="9"/>
      <c r="I58" s="9"/>
      <c r="J58" s="9"/>
      <c r="K58" s="26"/>
    </row>
    <row r="70" spans="12:12" x14ac:dyDescent="0.2">
      <c r="L70" s="6"/>
    </row>
    <row r="71" spans="12:12" x14ac:dyDescent="0.2">
      <c r="L71" s="6"/>
    </row>
    <row r="72" spans="12:12" x14ac:dyDescent="0.2">
      <c r="L72" s="6"/>
    </row>
    <row r="73" spans="12:12" x14ac:dyDescent="0.2">
      <c r="L73" s="6"/>
    </row>
    <row r="74" spans="12:12" x14ac:dyDescent="0.2">
      <c r="L74" s="6"/>
    </row>
    <row r="75" spans="12:12" x14ac:dyDescent="0.2">
      <c r="L75" s="6"/>
    </row>
    <row r="76" spans="12:12" x14ac:dyDescent="0.2">
      <c r="L76" s="6"/>
    </row>
    <row r="77" spans="12:12" x14ac:dyDescent="0.2">
      <c r="L77" s="6"/>
    </row>
    <row r="78" spans="12:12" x14ac:dyDescent="0.2">
      <c r="L78" s="6"/>
    </row>
    <row r="79" spans="12:12" x14ac:dyDescent="0.2">
      <c r="L79" s="6"/>
    </row>
    <row r="80" spans="12:12" x14ac:dyDescent="0.2">
      <c r="L80" s="6"/>
    </row>
    <row r="81" spans="12:12" x14ac:dyDescent="0.2">
      <c r="L81" s="6"/>
    </row>
    <row r="82" spans="12:12" x14ac:dyDescent="0.2">
      <c r="L82" s="6"/>
    </row>
    <row r="83" spans="12:12" x14ac:dyDescent="0.2">
      <c r="L83" s="6"/>
    </row>
    <row r="84" spans="12:12" x14ac:dyDescent="0.2">
      <c r="L84" s="6"/>
    </row>
    <row r="85" spans="12:12" x14ac:dyDescent="0.2">
      <c r="L85" s="6"/>
    </row>
    <row r="86" spans="12:12" x14ac:dyDescent="0.2">
      <c r="L86" s="6"/>
    </row>
    <row r="87" spans="12:12" x14ac:dyDescent="0.2">
      <c r="L87" s="6"/>
    </row>
    <row r="88" spans="12:12" x14ac:dyDescent="0.2">
      <c r="L88" s="6"/>
    </row>
    <row r="89" spans="12:12" x14ac:dyDescent="0.2">
      <c r="L89" s="6"/>
    </row>
    <row r="90" spans="12:12" x14ac:dyDescent="0.2">
      <c r="L90" s="6"/>
    </row>
    <row r="91" spans="12:12" x14ac:dyDescent="0.2">
      <c r="L91" s="6"/>
    </row>
    <row r="92" spans="12:12" x14ac:dyDescent="0.2">
      <c r="L92" s="6"/>
    </row>
    <row r="93" spans="12:12" x14ac:dyDescent="0.2">
      <c r="L93" s="6"/>
    </row>
    <row r="94" spans="12:12" x14ac:dyDescent="0.2">
      <c r="L94" s="6"/>
    </row>
    <row r="95" spans="12:12" x14ac:dyDescent="0.2">
      <c r="L95" s="6"/>
    </row>
    <row r="96" spans="12:12" x14ac:dyDescent="0.2">
      <c r="L96" s="6"/>
    </row>
    <row r="97" spans="12:12" x14ac:dyDescent="0.2">
      <c r="L97" s="6"/>
    </row>
    <row r="98" spans="12:12" x14ac:dyDescent="0.2">
      <c r="L98" s="6"/>
    </row>
    <row r="99" spans="12:12" x14ac:dyDescent="0.2">
      <c r="L99" s="6"/>
    </row>
    <row r="100" spans="12:12" x14ac:dyDescent="0.2">
      <c r="L100" s="6"/>
    </row>
    <row r="101" spans="12:12" x14ac:dyDescent="0.2">
      <c r="L101" s="6"/>
    </row>
    <row r="102" spans="12:12" x14ac:dyDescent="0.2">
      <c r="L102" s="6"/>
    </row>
    <row r="103" spans="12:12" x14ac:dyDescent="0.2">
      <c r="L103" s="6"/>
    </row>
    <row r="104" spans="12:12" x14ac:dyDescent="0.2">
      <c r="L104" s="6"/>
    </row>
    <row r="105" spans="12:12" x14ac:dyDescent="0.2">
      <c r="L105" s="6"/>
    </row>
    <row r="106" spans="12:12" x14ac:dyDescent="0.2">
      <c r="L106" s="6"/>
    </row>
    <row r="107" spans="12:12" x14ac:dyDescent="0.2">
      <c r="L107" s="6"/>
    </row>
    <row r="108" spans="12:12" x14ac:dyDescent="0.2">
      <c r="L108" s="6"/>
    </row>
    <row r="109" spans="12:12" x14ac:dyDescent="0.2">
      <c r="L109" s="6"/>
    </row>
    <row r="110" spans="12:12" x14ac:dyDescent="0.2">
      <c r="L110" s="6"/>
    </row>
    <row r="111" spans="12:12" x14ac:dyDescent="0.2">
      <c r="L111" s="6"/>
    </row>
    <row r="112" spans="12:12" x14ac:dyDescent="0.2">
      <c r="L112" s="6"/>
    </row>
    <row r="113" spans="12:12" x14ac:dyDescent="0.2">
      <c r="L113" s="6"/>
    </row>
    <row r="114" spans="12:12" x14ac:dyDescent="0.2">
      <c r="L114" s="6"/>
    </row>
    <row r="115" spans="12:12" x14ac:dyDescent="0.2">
      <c r="L115" s="6"/>
    </row>
    <row r="116" spans="12:12" x14ac:dyDescent="0.2">
      <c r="L116" s="6"/>
    </row>
    <row r="117" spans="12:12" x14ac:dyDescent="0.2">
      <c r="L117" s="6"/>
    </row>
    <row r="118" spans="12:12" x14ac:dyDescent="0.2">
      <c r="L118" s="6"/>
    </row>
    <row r="119" spans="12:12" x14ac:dyDescent="0.2">
      <c r="L119" s="6"/>
    </row>
    <row r="120" spans="12:12" x14ac:dyDescent="0.2">
      <c r="L120" s="6"/>
    </row>
    <row r="121" spans="12:12" x14ac:dyDescent="0.2">
      <c r="L121" s="6"/>
    </row>
    <row r="122" spans="12:12" x14ac:dyDescent="0.2">
      <c r="L122" s="6"/>
    </row>
    <row r="123" spans="12:12" x14ac:dyDescent="0.2">
      <c r="L123" s="6"/>
    </row>
    <row r="124" spans="12:12" x14ac:dyDescent="0.2">
      <c r="L124" s="6"/>
    </row>
    <row r="125" spans="12:12" x14ac:dyDescent="0.2">
      <c r="L125" s="6"/>
    </row>
    <row r="126" spans="12:12" x14ac:dyDescent="0.2">
      <c r="L126" s="6"/>
    </row>
    <row r="127" spans="12:12" x14ac:dyDescent="0.2">
      <c r="L127" s="6"/>
    </row>
    <row r="128" spans="12:12" x14ac:dyDescent="0.2">
      <c r="L128" s="6"/>
    </row>
    <row r="129" spans="12:12" x14ac:dyDescent="0.2">
      <c r="L129" s="6"/>
    </row>
    <row r="130" spans="12:12" x14ac:dyDescent="0.2">
      <c r="L130" s="6"/>
    </row>
    <row r="131" spans="12:12" x14ac:dyDescent="0.2">
      <c r="L131" s="6"/>
    </row>
    <row r="132" spans="12:12" x14ac:dyDescent="0.2">
      <c r="L132" s="6"/>
    </row>
    <row r="133" spans="12:12" x14ac:dyDescent="0.2">
      <c r="L133" s="6"/>
    </row>
    <row r="134" spans="12:12" x14ac:dyDescent="0.2">
      <c r="L134" s="6"/>
    </row>
    <row r="135" spans="12:12" x14ac:dyDescent="0.2">
      <c r="L135" s="6"/>
    </row>
    <row r="136" spans="12:12" x14ac:dyDescent="0.2">
      <c r="L136" s="6"/>
    </row>
    <row r="137" spans="12:12" x14ac:dyDescent="0.2">
      <c r="L137" s="6"/>
    </row>
    <row r="138" spans="12:12" x14ac:dyDescent="0.2">
      <c r="L138" s="6"/>
    </row>
    <row r="139" spans="12:12" x14ac:dyDescent="0.2">
      <c r="L139" s="6"/>
    </row>
    <row r="140" spans="12:12" x14ac:dyDescent="0.2">
      <c r="L140" s="6"/>
    </row>
    <row r="141" spans="12:12" x14ac:dyDescent="0.2">
      <c r="L141" s="6"/>
    </row>
    <row r="142" spans="12:12" x14ac:dyDescent="0.2">
      <c r="L142" s="6"/>
    </row>
    <row r="143" spans="12:12" x14ac:dyDescent="0.2">
      <c r="L143" s="6"/>
    </row>
    <row r="144" spans="12:12" x14ac:dyDescent="0.2">
      <c r="L144" s="6"/>
    </row>
    <row r="145" spans="12:12" x14ac:dyDescent="0.2">
      <c r="L145" s="6"/>
    </row>
    <row r="146" spans="12:12" x14ac:dyDescent="0.2">
      <c r="L146" s="6"/>
    </row>
    <row r="147" spans="12:12" x14ac:dyDescent="0.2">
      <c r="L147" s="6"/>
    </row>
    <row r="148" spans="12:12" x14ac:dyDescent="0.2">
      <c r="L148" s="6"/>
    </row>
    <row r="149" spans="12:12" x14ac:dyDescent="0.2">
      <c r="L149" s="6"/>
    </row>
    <row r="150" spans="12:12" x14ac:dyDescent="0.2">
      <c r="L150" s="6"/>
    </row>
    <row r="151" spans="12:12" x14ac:dyDescent="0.2">
      <c r="L151" s="6"/>
    </row>
    <row r="152" spans="12:12" x14ac:dyDescent="0.2">
      <c r="L152" s="6"/>
    </row>
    <row r="153" spans="12:12" x14ac:dyDescent="0.2">
      <c r="L153" s="6"/>
    </row>
    <row r="154" spans="12:12" x14ac:dyDescent="0.2">
      <c r="L154" s="6"/>
    </row>
    <row r="155" spans="12:12" x14ac:dyDescent="0.2">
      <c r="L155" s="6"/>
    </row>
    <row r="156" spans="12:12" x14ac:dyDescent="0.2">
      <c r="L156" s="6"/>
    </row>
    <row r="157" spans="12:12" x14ac:dyDescent="0.2">
      <c r="L157" s="6"/>
    </row>
    <row r="158" spans="12:12" x14ac:dyDescent="0.2">
      <c r="L158" s="6"/>
    </row>
    <row r="159" spans="12:12" x14ac:dyDescent="0.2">
      <c r="L159" s="6"/>
    </row>
    <row r="160" spans="12:12" x14ac:dyDescent="0.2">
      <c r="L160" s="6"/>
    </row>
    <row r="161" spans="12:12" x14ac:dyDescent="0.2">
      <c r="L161" s="6"/>
    </row>
    <row r="162" spans="12:12" x14ac:dyDescent="0.2">
      <c r="L162" s="6"/>
    </row>
    <row r="163" spans="12:12" x14ac:dyDescent="0.2">
      <c r="L163" s="6"/>
    </row>
    <row r="164" spans="12:12" x14ac:dyDescent="0.2">
      <c r="L164" s="6"/>
    </row>
    <row r="165" spans="12:12" x14ac:dyDescent="0.2">
      <c r="L165" s="6"/>
    </row>
    <row r="166" spans="12:12" x14ac:dyDescent="0.2">
      <c r="L166" s="6"/>
    </row>
    <row r="167" spans="12:12" x14ac:dyDescent="0.2">
      <c r="L167" s="6"/>
    </row>
    <row r="168" spans="12:12" x14ac:dyDescent="0.2">
      <c r="L168" s="6"/>
    </row>
    <row r="169" spans="12:12" x14ac:dyDescent="0.2">
      <c r="L169" s="6"/>
    </row>
    <row r="170" spans="12:12" x14ac:dyDescent="0.2">
      <c r="L170" s="6"/>
    </row>
    <row r="171" spans="12:12" x14ac:dyDescent="0.2">
      <c r="L171" s="6"/>
    </row>
    <row r="172" spans="12:12" x14ac:dyDescent="0.2">
      <c r="L172" s="6"/>
    </row>
    <row r="173" spans="12:12" x14ac:dyDescent="0.2">
      <c r="L173" s="6"/>
    </row>
    <row r="174" spans="12:12" x14ac:dyDescent="0.2">
      <c r="L174" s="6"/>
    </row>
    <row r="175" spans="12:12" x14ac:dyDescent="0.2">
      <c r="L175" s="6"/>
    </row>
    <row r="176" spans="12:12" x14ac:dyDescent="0.2">
      <c r="L176" s="6"/>
    </row>
    <row r="177" spans="12:12" x14ac:dyDescent="0.2">
      <c r="L177" s="6"/>
    </row>
    <row r="178" spans="12:12" x14ac:dyDescent="0.2">
      <c r="L178" s="6"/>
    </row>
    <row r="179" spans="12:12" x14ac:dyDescent="0.2">
      <c r="L179" s="6"/>
    </row>
    <row r="180" spans="12:12" x14ac:dyDescent="0.2">
      <c r="L180" s="6"/>
    </row>
    <row r="181" spans="12:12" x14ac:dyDescent="0.2">
      <c r="L181" s="6"/>
    </row>
    <row r="182" spans="12:12" x14ac:dyDescent="0.2">
      <c r="L182" s="6"/>
    </row>
    <row r="183" spans="12:12" x14ac:dyDescent="0.2">
      <c r="L183" s="6"/>
    </row>
    <row r="184" spans="12:12" x14ac:dyDescent="0.2">
      <c r="L184" s="6"/>
    </row>
    <row r="185" spans="12:12" x14ac:dyDescent="0.2">
      <c r="L185" s="6"/>
    </row>
    <row r="186" spans="12:12" x14ac:dyDescent="0.2">
      <c r="L186" s="6"/>
    </row>
    <row r="187" spans="12:12" x14ac:dyDescent="0.2">
      <c r="L187" s="6"/>
    </row>
    <row r="188" spans="12:12" x14ac:dyDescent="0.2">
      <c r="L188" s="6"/>
    </row>
    <row r="189" spans="12:12" x14ac:dyDescent="0.2">
      <c r="L189" s="6"/>
    </row>
    <row r="190" spans="12:12" x14ac:dyDescent="0.2">
      <c r="L190" s="6"/>
    </row>
    <row r="191" spans="12:12" x14ac:dyDescent="0.2">
      <c r="L191" s="6"/>
    </row>
    <row r="192" spans="12:12" x14ac:dyDescent="0.2">
      <c r="L192" s="6"/>
    </row>
    <row r="193" spans="12:12" x14ac:dyDescent="0.2">
      <c r="L193" s="6"/>
    </row>
    <row r="194" spans="12:12" x14ac:dyDescent="0.2">
      <c r="L194" s="6"/>
    </row>
    <row r="195" spans="12:12" x14ac:dyDescent="0.2">
      <c r="L195" s="6"/>
    </row>
    <row r="196" spans="12:12" x14ac:dyDescent="0.2">
      <c r="L196" s="6"/>
    </row>
    <row r="197" spans="12:12" x14ac:dyDescent="0.2">
      <c r="L197" s="6"/>
    </row>
    <row r="198" spans="12:12" x14ac:dyDescent="0.2">
      <c r="L198" s="6"/>
    </row>
    <row r="199" spans="12:12" x14ac:dyDescent="0.2">
      <c r="L199" s="6"/>
    </row>
    <row r="200" spans="12:12" x14ac:dyDescent="0.2">
      <c r="L200" s="6"/>
    </row>
    <row r="201" spans="12:12" x14ac:dyDescent="0.2">
      <c r="L201" s="6"/>
    </row>
    <row r="202" spans="12:12" x14ac:dyDescent="0.2">
      <c r="L202" s="6"/>
    </row>
    <row r="203" spans="12:12" x14ac:dyDescent="0.2">
      <c r="L203" s="6"/>
    </row>
    <row r="204" spans="12:12" x14ac:dyDescent="0.2">
      <c r="L204" s="6"/>
    </row>
    <row r="205" spans="12:12" x14ac:dyDescent="0.2">
      <c r="L205" s="6"/>
    </row>
    <row r="206" spans="12:12" x14ac:dyDescent="0.2">
      <c r="L206" s="6"/>
    </row>
    <row r="207" spans="12:12" x14ac:dyDescent="0.2">
      <c r="L207" s="6"/>
    </row>
    <row r="208" spans="12:12" x14ac:dyDescent="0.2">
      <c r="L208" s="6"/>
    </row>
    <row r="209" spans="12:12" x14ac:dyDescent="0.2">
      <c r="L209" s="6"/>
    </row>
    <row r="210" spans="12:12" x14ac:dyDescent="0.2">
      <c r="L210" s="6"/>
    </row>
    <row r="211" spans="12:12" x14ac:dyDescent="0.2">
      <c r="L211" s="6"/>
    </row>
    <row r="212" spans="12:12" x14ac:dyDescent="0.2">
      <c r="L212" s="6"/>
    </row>
    <row r="213" spans="12:12" x14ac:dyDescent="0.2">
      <c r="L213" s="6"/>
    </row>
    <row r="214" spans="12:12" x14ac:dyDescent="0.2">
      <c r="L214" s="6"/>
    </row>
    <row r="215" spans="12:12" x14ac:dyDescent="0.2">
      <c r="L215" s="6"/>
    </row>
    <row r="216" spans="12:12" x14ac:dyDescent="0.2">
      <c r="L216" s="6"/>
    </row>
    <row r="217" spans="12:12" x14ac:dyDescent="0.2">
      <c r="L217" s="6"/>
    </row>
    <row r="218" spans="12:12" x14ac:dyDescent="0.2">
      <c r="L218" s="6"/>
    </row>
    <row r="219" spans="12:12" x14ac:dyDescent="0.2">
      <c r="L219" s="6"/>
    </row>
    <row r="220" spans="12:12" x14ac:dyDescent="0.2">
      <c r="L220" s="6"/>
    </row>
    <row r="221" spans="12:12" x14ac:dyDescent="0.2">
      <c r="L221" s="6"/>
    </row>
    <row r="222" spans="12:12" x14ac:dyDescent="0.2">
      <c r="L222" s="6"/>
    </row>
    <row r="223" spans="12:12" x14ac:dyDescent="0.2">
      <c r="L223" s="6"/>
    </row>
    <row r="224" spans="12:12" x14ac:dyDescent="0.2">
      <c r="L224" s="6"/>
    </row>
    <row r="225" spans="12:12" x14ac:dyDescent="0.2">
      <c r="L225" s="6"/>
    </row>
    <row r="226" spans="12:12" x14ac:dyDescent="0.2">
      <c r="L226" s="6"/>
    </row>
    <row r="227" spans="12:12" x14ac:dyDescent="0.2">
      <c r="L227" s="6"/>
    </row>
    <row r="228" spans="12:12" x14ac:dyDescent="0.2">
      <c r="L228" s="6"/>
    </row>
    <row r="229" spans="12:12" x14ac:dyDescent="0.2">
      <c r="L229" s="6"/>
    </row>
    <row r="230" spans="12:12" x14ac:dyDescent="0.2">
      <c r="L230" s="6"/>
    </row>
    <row r="231" spans="12:12" x14ac:dyDescent="0.2">
      <c r="L231" s="6"/>
    </row>
    <row r="232" spans="12:12" x14ac:dyDescent="0.2">
      <c r="L232" s="6"/>
    </row>
    <row r="233" spans="12:12" x14ac:dyDescent="0.2">
      <c r="L233" s="6"/>
    </row>
    <row r="234" spans="12:12" x14ac:dyDescent="0.2">
      <c r="L234" s="6"/>
    </row>
    <row r="235" spans="12:12" x14ac:dyDescent="0.2">
      <c r="L235" s="6"/>
    </row>
    <row r="236" spans="12:12" x14ac:dyDescent="0.2">
      <c r="L236" s="6"/>
    </row>
    <row r="237" spans="12:12" x14ac:dyDescent="0.2">
      <c r="L237" s="6"/>
    </row>
    <row r="238" spans="12:12" x14ac:dyDescent="0.2">
      <c r="L238" s="6"/>
    </row>
    <row r="239" spans="12:12" x14ac:dyDescent="0.2">
      <c r="L239" s="6"/>
    </row>
    <row r="240" spans="12:12" x14ac:dyDescent="0.2">
      <c r="L240" s="6"/>
    </row>
    <row r="241" spans="12:12" x14ac:dyDescent="0.2">
      <c r="L241" s="6"/>
    </row>
    <row r="242" spans="12:12" x14ac:dyDescent="0.2">
      <c r="L242" s="6"/>
    </row>
    <row r="243" spans="12:12" x14ac:dyDescent="0.2">
      <c r="L243" s="6"/>
    </row>
    <row r="244" spans="12:12" x14ac:dyDescent="0.2">
      <c r="L244" s="6"/>
    </row>
    <row r="245" spans="12:12" x14ac:dyDescent="0.2">
      <c r="L245" s="6"/>
    </row>
    <row r="246" spans="12:12" x14ac:dyDescent="0.2">
      <c r="L246" s="6"/>
    </row>
    <row r="247" spans="12:12" x14ac:dyDescent="0.2">
      <c r="L247" s="6"/>
    </row>
    <row r="248" spans="12:12" x14ac:dyDescent="0.2">
      <c r="L248" s="6"/>
    </row>
    <row r="249" spans="12:12" x14ac:dyDescent="0.2">
      <c r="L249" s="6"/>
    </row>
    <row r="250" spans="12:12" x14ac:dyDescent="0.2">
      <c r="L250" s="6"/>
    </row>
    <row r="251" spans="12:12" x14ac:dyDescent="0.2">
      <c r="L251" s="6"/>
    </row>
    <row r="252" spans="12:12" x14ac:dyDescent="0.2">
      <c r="L252" s="6"/>
    </row>
    <row r="253" spans="12:12" x14ac:dyDescent="0.2">
      <c r="L253" s="6"/>
    </row>
    <row r="254" spans="12:12" x14ac:dyDescent="0.2">
      <c r="L254" s="6"/>
    </row>
    <row r="255" spans="12:12" x14ac:dyDescent="0.2">
      <c r="L255" s="6"/>
    </row>
    <row r="256" spans="12:12" x14ac:dyDescent="0.2">
      <c r="L256" s="6"/>
    </row>
    <row r="257" spans="12:12" x14ac:dyDescent="0.2">
      <c r="L257" s="6"/>
    </row>
    <row r="258" spans="12:12" x14ac:dyDescent="0.2">
      <c r="L258" s="6"/>
    </row>
    <row r="259" spans="12:12" x14ac:dyDescent="0.2">
      <c r="L259" s="6"/>
    </row>
    <row r="260" spans="12:12" x14ac:dyDescent="0.2">
      <c r="L260" s="6"/>
    </row>
    <row r="261" spans="12:12" x14ac:dyDescent="0.2">
      <c r="L261" s="6"/>
    </row>
    <row r="262" spans="12:12" x14ac:dyDescent="0.2">
      <c r="L262" s="6"/>
    </row>
    <row r="263" spans="12:12" x14ac:dyDescent="0.2">
      <c r="L263" s="6"/>
    </row>
    <row r="264" spans="12:12" x14ac:dyDescent="0.2">
      <c r="L264" s="6"/>
    </row>
    <row r="265" spans="12:12" x14ac:dyDescent="0.2">
      <c r="L265" s="6"/>
    </row>
    <row r="266" spans="12:12" x14ac:dyDescent="0.2">
      <c r="L266" s="6"/>
    </row>
    <row r="267" spans="12:12" x14ac:dyDescent="0.2">
      <c r="L267" s="6"/>
    </row>
    <row r="268" spans="12:12" x14ac:dyDescent="0.2">
      <c r="L268" s="6"/>
    </row>
    <row r="269" spans="12:12" x14ac:dyDescent="0.2">
      <c r="L269" s="6"/>
    </row>
    <row r="270" spans="12:12" x14ac:dyDescent="0.2">
      <c r="L270" s="6"/>
    </row>
    <row r="271" spans="12:12" x14ac:dyDescent="0.2">
      <c r="L271" s="6"/>
    </row>
    <row r="272" spans="12:12" x14ac:dyDescent="0.2">
      <c r="L272" s="6"/>
    </row>
    <row r="273" spans="12:12" x14ac:dyDescent="0.2">
      <c r="L273" s="6"/>
    </row>
    <row r="274" spans="12:12" x14ac:dyDescent="0.2">
      <c r="L274" s="6"/>
    </row>
    <row r="275" spans="12:12" x14ac:dyDescent="0.2">
      <c r="L275" s="6"/>
    </row>
    <row r="276" spans="12:12" x14ac:dyDescent="0.2">
      <c r="L276" s="6"/>
    </row>
    <row r="277" spans="12:12" x14ac:dyDescent="0.2">
      <c r="L277" s="6"/>
    </row>
    <row r="278" spans="12:12" x14ac:dyDescent="0.2">
      <c r="L278" s="6"/>
    </row>
    <row r="279" spans="12:12" x14ac:dyDescent="0.2">
      <c r="L279" s="6"/>
    </row>
    <row r="280" spans="12:12" x14ac:dyDescent="0.2">
      <c r="L280" s="6"/>
    </row>
    <row r="281" spans="12:12" x14ac:dyDescent="0.2">
      <c r="L281" s="6"/>
    </row>
    <row r="282" spans="12:12" x14ac:dyDescent="0.2">
      <c r="L282" s="6"/>
    </row>
    <row r="283" spans="12:12" x14ac:dyDescent="0.2">
      <c r="L283" s="6"/>
    </row>
    <row r="284" spans="12:12" x14ac:dyDescent="0.2">
      <c r="L284" s="6"/>
    </row>
    <row r="285" spans="12:12" x14ac:dyDescent="0.2">
      <c r="L285" s="6"/>
    </row>
    <row r="286" spans="12:12" x14ac:dyDescent="0.2">
      <c r="L286" s="6"/>
    </row>
    <row r="287" spans="12:12" x14ac:dyDescent="0.2">
      <c r="L287" s="6"/>
    </row>
    <row r="288" spans="12:12" x14ac:dyDescent="0.2">
      <c r="L288" s="6"/>
    </row>
    <row r="289" spans="12:12" x14ac:dyDescent="0.2">
      <c r="L289" s="6"/>
    </row>
    <row r="290" spans="12:12" x14ac:dyDescent="0.2">
      <c r="L290" s="6"/>
    </row>
    <row r="291" spans="12:12" x14ac:dyDescent="0.2">
      <c r="L291" s="6"/>
    </row>
    <row r="292" spans="12:12" x14ac:dyDescent="0.2">
      <c r="L292" s="6"/>
    </row>
    <row r="293" spans="12:12" x14ac:dyDescent="0.2">
      <c r="L293" s="6"/>
    </row>
    <row r="294" spans="12:12" x14ac:dyDescent="0.2">
      <c r="L294" s="6"/>
    </row>
    <row r="295" spans="12:12" x14ac:dyDescent="0.2">
      <c r="L295" s="6"/>
    </row>
    <row r="296" spans="12:12" x14ac:dyDescent="0.2">
      <c r="L296" s="6"/>
    </row>
    <row r="297" spans="12:12" x14ac:dyDescent="0.2">
      <c r="L297" s="6"/>
    </row>
    <row r="298" spans="12:12" x14ac:dyDescent="0.2">
      <c r="L298" s="6"/>
    </row>
    <row r="299" spans="12:12" x14ac:dyDescent="0.2">
      <c r="L299" s="6"/>
    </row>
    <row r="300" spans="12:12" x14ac:dyDescent="0.2">
      <c r="L300" s="6"/>
    </row>
    <row r="301" spans="12:12" x14ac:dyDescent="0.2">
      <c r="L301" s="6"/>
    </row>
    <row r="302" spans="12:12" x14ac:dyDescent="0.2">
      <c r="L302" s="6"/>
    </row>
    <row r="303" spans="12:12" x14ac:dyDescent="0.2">
      <c r="L303" s="6"/>
    </row>
    <row r="304" spans="12:12" x14ac:dyDescent="0.2">
      <c r="L304" s="6"/>
    </row>
    <row r="305" spans="12:12" x14ac:dyDescent="0.2">
      <c r="L305" s="6"/>
    </row>
    <row r="306" spans="12:12" x14ac:dyDescent="0.2">
      <c r="L306" s="6"/>
    </row>
    <row r="307" spans="12:12" x14ac:dyDescent="0.2">
      <c r="L307" s="6"/>
    </row>
    <row r="308" spans="12:12" x14ac:dyDescent="0.2">
      <c r="L308" s="6"/>
    </row>
    <row r="309" spans="12:12" x14ac:dyDescent="0.2">
      <c r="L309" s="6"/>
    </row>
    <row r="310" spans="12:12" x14ac:dyDescent="0.2">
      <c r="L310" s="6"/>
    </row>
    <row r="311" spans="12:12" x14ac:dyDescent="0.2">
      <c r="L311" s="6"/>
    </row>
    <row r="312" spans="12:12" x14ac:dyDescent="0.2">
      <c r="L312" s="6"/>
    </row>
    <row r="313" spans="12:12" x14ac:dyDescent="0.2">
      <c r="L313" s="6"/>
    </row>
    <row r="314" spans="12:12" x14ac:dyDescent="0.2">
      <c r="L314" s="6"/>
    </row>
    <row r="315" spans="12:12" x14ac:dyDescent="0.2">
      <c r="L315" s="6"/>
    </row>
    <row r="316" spans="12:12" x14ac:dyDescent="0.2">
      <c r="L316" s="6"/>
    </row>
    <row r="317" spans="12:12" x14ac:dyDescent="0.2">
      <c r="L317" s="6"/>
    </row>
    <row r="318" spans="12:12" x14ac:dyDescent="0.2">
      <c r="L318" s="6"/>
    </row>
    <row r="319" spans="12:12" x14ac:dyDescent="0.2">
      <c r="L319" s="6"/>
    </row>
    <row r="320" spans="12:12" x14ac:dyDescent="0.2">
      <c r="L320" s="6"/>
    </row>
    <row r="321" spans="12:12" x14ac:dyDescent="0.2">
      <c r="L321" s="6"/>
    </row>
    <row r="322" spans="12:12" x14ac:dyDescent="0.2">
      <c r="L322" s="6"/>
    </row>
    <row r="323" spans="12:12" x14ac:dyDescent="0.2">
      <c r="L323" s="6"/>
    </row>
    <row r="324" spans="12:12" x14ac:dyDescent="0.2">
      <c r="L324" s="6"/>
    </row>
    <row r="325" spans="12:12" x14ac:dyDescent="0.2">
      <c r="L325" s="6"/>
    </row>
    <row r="326" spans="12:12" x14ac:dyDescent="0.2">
      <c r="L326" s="6"/>
    </row>
    <row r="327" spans="12:12" x14ac:dyDescent="0.2">
      <c r="L327" s="6"/>
    </row>
    <row r="328" spans="12:12" x14ac:dyDescent="0.2">
      <c r="L328" s="6"/>
    </row>
    <row r="329" spans="12:12" x14ac:dyDescent="0.2">
      <c r="L329" s="6"/>
    </row>
    <row r="330" spans="12:12" x14ac:dyDescent="0.2">
      <c r="L330" s="6"/>
    </row>
    <row r="331" spans="12:12" x14ac:dyDescent="0.2">
      <c r="L331" s="6"/>
    </row>
    <row r="332" spans="12:12" x14ac:dyDescent="0.2">
      <c r="L332" s="6"/>
    </row>
    <row r="333" spans="12:12" x14ac:dyDescent="0.2">
      <c r="L333" s="6"/>
    </row>
    <row r="334" spans="12:12" x14ac:dyDescent="0.2">
      <c r="L334" s="6"/>
    </row>
    <row r="335" spans="12:12" x14ac:dyDescent="0.2">
      <c r="L335" s="6"/>
    </row>
    <row r="336" spans="12:12" x14ac:dyDescent="0.2">
      <c r="L336" s="6"/>
    </row>
    <row r="337" spans="12:12" x14ac:dyDescent="0.2">
      <c r="L337" s="6"/>
    </row>
    <row r="338" spans="12:12" x14ac:dyDescent="0.2">
      <c r="L338" s="6"/>
    </row>
    <row r="339" spans="12:12" x14ac:dyDescent="0.2">
      <c r="L339" s="6"/>
    </row>
    <row r="340" spans="12:12" x14ac:dyDescent="0.2">
      <c r="L340" s="6"/>
    </row>
    <row r="341" spans="12:12" x14ac:dyDescent="0.2">
      <c r="L341" s="6"/>
    </row>
    <row r="342" spans="12:12" x14ac:dyDescent="0.2">
      <c r="L342" s="6"/>
    </row>
    <row r="343" spans="12:12" x14ac:dyDescent="0.2">
      <c r="L343" s="6"/>
    </row>
    <row r="344" spans="12:12" x14ac:dyDescent="0.2">
      <c r="L344" s="6"/>
    </row>
    <row r="345" spans="12:12" x14ac:dyDescent="0.2">
      <c r="L345" s="6"/>
    </row>
    <row r="346" spans="12:12" x14ac:dyDescent="0.2">
      <c r="L346" s="6"/>
    </row>
    <row r="347" spans="12:12" x14ac:dyDescent="0.2">
      <c r="L347" s="6"/>
    </row>
    <row r="348" spans="12:12" x14ac:dyDescent="0.2">
      <c r="L348" s="6"/>
    </row>
    <row r="349" spans="12:12" x14ac:dyDescent="0.2">
      <c r="L349" s="6"/>
    </row>
    <row r="350" spans="12:12" x14ac:dyDescent="0.2">
      <c r="L350" s="6"/>
    </row>
    <row r="351" spans="12:12" x14ac:dyDescent="0.2">
      <c r="L351" s="6"/>
    </row>
    <row r="352" spans="12:12" x14ac:dyDescent="0.2">
      <c r="L352" s="6"/>
    </row>
    <row r="353" spans="12:12" x14ac:dyDescent="0.2">
      <c r="L353" s="6"/>
    </row>
    <row r="354" spans="12:12" x14ac:dyDescent="0.2">
      <c r="L354" s="6"/>
    </row>
    <row r="355" spans="12:12" x14ac:dyDescent="0.2">
      <c r="L355" s="6"/>
    </row>
    <row r="356" spans="12:12" x14ac:dyDescent="0.2">
      <c r="L356" s="6"/>
    </row>
    <row r="357" spans="12:12" x14ac:dyDescent="0.2">
      <c r="L357" s="6"/>
    </row>
    <row r="358" spans="12:12" x14ac:dyDescent="0.2">
      <c r="L358" s="6"/>
    </row>
    <row r="359" spans="12:12" x14ac:dyDescent="0.2">
      <c r="L359" s="6"/>
    </row>
    <row r="360" spans="12:12" x14ac:dyDescent="0.2">
      <c r="L360" s="6"/>
    </row>
    <row r="361" spans="12:12" x14ac:dyDescent="0.2">
      <c r="L361" s="6"/>
    </row>
    <row r="362" spans="12:12" x14ac:dyDescent="0.2">
      <c r="L362" s="6"/>
    </row>
    <row r="363" spans="12:12" x14ac:dyDescent="0.2">
      <c r="L363" s="6"/>
    </row>
    <row r="364" spans="12:12" x14ac:dyDescent="0.2">
      <c r="L364" s="6"/>
    </row>
    <row r="365" spans="12:12" x14ac:dyDescent="0.2">
      <c r="L365" s="6"/>
    </row>
    <row r="366" spans="12:12" x14ac:dyDescent="0.2">
      <c r="L366" s="6"/>
    </row>
    <row r="367" spans="12:12" x14ac:dyDescent="0.2">
      <c r="L367" s="6"/>
    </row>
    <row r="368" spans="12:12" x14ac:dyDescent="0.2">
      <c r="L368" s="6"/>
    </row>
    <row r="369" spans="12:12" x14ac:dyDescent="0.2">
      <c r="L369" s="6"/>
    </row>
    <row r="370" spans="12:12" x14ac:dyDescent="0.2">
      <c r="L370" s="6"/>
    </row>
    <row r="371" spans="12:12" x14ac:dyDescent="0.2">
      <c r="L371" s="6"/>
    </row>
    <row r="372" spans="12:12" x14ac:dyDescent="0.2">
      <c r="L372" s="6"/>
    </row>
    <row r="373" spans="12:12" x14ac:dyDescent="0.2">
      <c r="L373" s="6"/>
    </row>
    <row r="374" spans="12:12" x14ac:dyDescent="0.2">
      <c r="L374" s="6"/>
    </row>
    <row r="375" spans="12:12" x14ac:dyDescent="0.2">
      <c r="L375" s="6"/>
    </row>
    <row r="376" spans="12:12" x14ac:dyDescent="0.2">
      <c r="L376" s="6"/>
    </row>
    <row r="377" spans="12:12" x14ac:dyDescent="0.2">
      <c r="L377" s="6"/>
    </row>
    <row r="378" spans="12:12" x14ac:dyDescent="0.2">
      <c r="L378" s="6"/>
    </row>
    <row r="379" spans="12:12" x14ac:dyDescent="0.2">
      <c r="L379" s="6"/>
    </row>
    <row r="380" spans="12:12" x14ac:dyDescent="0.2">
      <c r="L380" s="6"/>
    </row>
    <row r="381" spans="12:12" x14ac:dyDescent="0.2">
      <c r="L381" s="6"/>
    </row>
    <row r="382" spans="12:12" x14ac:dyDescent="0.2">
      <c r="L382" s="6"/>
    </row>
    <row r="383" spans="12:12" x14ac:dyDescent="0.2">
      <c r="L383" s="6"/>
    </row>
    <row r="384" spans="12:12" x14ac:dyDescent="0.2">
      <c r="L384" s="6"/>
    </row>
    <row r="385" spans="12:12" x14ac:dyDescent="0.2">
      <c r="L385" s="6"/>
    </row>
    <row r="386" spans="12:12" x14ac:dyDescent="0.2">
      <c r="L386" s="6"/>
    </row>
    <row r="387" spans="12:12" x14ac:dyDescent="0.2">
      <c r="L387" s="6"/>
    </row>
    <row r="388" spans="12:12" x14ac:dyDescent="0.2">
      <c r="L388" s="6"/>
    </row>
    <row r="389" spans="12:12" x14ac:dyDescent="0.2">
      <c r="L389" s="6"/>
    </row>
    <row r="390" spans="12:12" x14ac:dyDescent="0.2">
      <c r="L390" s="6"/>
    </row>
    <row r="391" spans="12:12" x14ac:dyDescent="0.2">
      <c r="L391" s="6"/>
    </row>
    <row r="392" spans="12:12" x14ac:dyDescent="0.2">
      <c r="L392" s="6"/>
    </row>
    <row r="393" spans="12:12" x14ac:dyDescent="0.2">
      <c r="L393" s="6"/>
    </row>
    <row r="394" spans="12:12" x14ac:dyDescent="0.2">
      <c r="L394" s="6"/>
    </row>
    <row r="395" spans="12:12" x14ac:dyDescent="0.2">
      <c r="L395" s="6"/>
    </row>
    <row r="396" spans="12:12" x14ac:dyDescent="0.2">
      <c r="L396" s="6"/>
    </row>
    <row r="397" spans="12:12" x14ac:dyDescent="0.2">
      <c r="L397" s="6"/>
    </row>
    <row r="398" spans="12:12" x14ac:dyDescent="0.2">
      <c r="L398" s="6"/>
    </row>
    <row r="399" spans="12:12" x14ac:dyDescent="0.2">
      <c r="L399" s="6"/>
    </row>
    <row r="400" spans="12:12" x14ac:dyDescent="0.2">
      <c r="L400" s="6"/>
    </row>
    <row r="401" spans="12:12" x14ac:dyDescent="0.2">
      <c r="L401" s="6"/>
    </row>
    <row r="402" spans="12:12" x14ac:dyDescent="0.2">
      <c r="L402" s="6"/>
    </row>
    <row r="403" spans="12:12" x14ac:dyDescent="0.2">
      <c r="L403" s="6"/>
    </row>
    <row r="404" spans="12:12" x14ac:dyDescent="0.2">
      <c r="L404" s="6"/>
    </row>
    <row r="405" spans="12:12" x14ac:dyDescent="0.2">
      <c r="L405" s="6"/>
    </row>
    <row r="406" spans="12:12" x14ac:dyDescent="0.2">
      <c r="L406" s="6"/>
    </row>
    <row r="407" spans="12:12" x14ac:dyDescent="0.2">
      <c r="L407" s="6"/>
    </row>
    <row r="408" spans="12:12" x14ac:dyDescent="0.2">
      <c r="L408" s="6"/>
    </row>
    <row r="409" spans="12:12" x14ac:dyDescent="0.2">
      <c r="L409" s="6"/>
    </row>
    <row r="410" spans="12:12" x14ac:dyDescent="0.2">
      <c r="L410" s="6"/>
    </row>
    <row r="411" spans="12:12" x14ac:dyDescent="0.2">
      <c r="L411" s="6"/>
    </row>
    <row r="412" spans="12:12" x14ac:dyDescent="0.2">
      <c r="L412" s="6"/>
    </row>
    <row r="413" spans="12:12" x14ac:dyDescent="0.2">
      <c r="L413" s="6"/>
    </row>
    <row r="414" spans="12:12" x14ac:dyDescent="0.2">
      <c r="L414" s="6"/>
    </row>
    <row r="415" spans="12:12" x14ac:dyDescent="0.2">
      <c r="L415" s="6"/>
    </row>
    <row r="416" spans="12:12" x14ac:dyDescent="0.2">
      <c r="L416" s="6"/>
    </row>
    <row r="417" spans="12:12" x14ac:dyDescent="0.2">
      <c r="L417" s="6"/>
    </row>
    <row r="418" spans="12:12" x14ac:dyDescent="0.2">
      <c r="L418" s="6"/>
    </row>
    <row r="419" spans="12:12" x14ac:dyDescent="0.2">
      <c r="L419" s="6"/>
    </row>
    <row r="420" spans="12:12" x14ac:dyDescent="0.2">
      <c r="L420" s="6"/>
    </row>
    <row r="421" spans="12:12" x14ac:dyDescent="0.2">
      <c r="L421" s="6"/>
    </row>
    <row r="422" spans="12:12" x14ac:dyDescent="0.2">
      <c r="L422" s="6"/>
    </row>
    <row r="423" spans="12:12" x14ac:dyDescent="0.2">
      <c r="L423" s="6"/>
    </row>
    <row r="424" spans="12:12" x14ac:dyDescent="0.2">
      <c r="L424" s="6"/>
    </row>
    <row r="425" spans="12:12" x14ac:dyDescent="0.2">
      <c r="L425" s="6"/>
    </row>
    <row r="426" spans="12:12" x14ac:dyDescent="0.2">
      <c r="L426" s="6"/>
    </row>
    <row r="427" spans="12:12" x14ac:dyDescent="0.2">
      <c r="L427" s="6"/>
    </row>
    <row r="428" spans="12:12" x14ac:dyDescent="0.2">
      <c r="L428" s="6"/>
    </row>
    <row r="429" spans="12:12" x14ac:dyDescent="0.2">
      <c r="L429" s="6"/>
    </row>
    <row r="430" spans="12:12" x14ac:dyDescent="0.2">
      <c r="L430" s="6"/>
    </row>
    <row r="431" spans="12:12" x14ac:dyDescent="0.2">
      <c r="L431" s="6"/>
    </row>
    <row r="432" spans="12:12" x14ac:dyDescent="0.2">
      <c r="L432" s="6"/>
    </row>
    <row r="433" spans="12:12" x14ac:dyDescent="0.2">
      <c r="L433" s="6"/>
    </row>
    <row r="434" spans="12:12" x14ac:dyDescent="0.2">
      <c r="L434" s="6"/>
    </row>
    <row r="435" spans="12:12" x14ac:dyDescent="0.2">
      <c r="L435" s="6"/>
    </row>
    <row r="436" spans="12:12" x14ac:dyDescent="0.2">
      <c r="L436" s="6"/>
    </row>
    <row r="437" spans="12:12" x14ac:dyDescent="0.2">
      <c r="L437" s="6"/>
    </row>
    <row r="438" spans="12:12" x14ac:dyDescent="0.2">
      <c r="L438" s="6"/>
    </row>
    <row r="439" spans="12:12" x14ac:dyDescent="0.2">
      <c r="L439" s="6"/>
    </row>
    <row r="440" spans="12:12" x14ac:dyDescent="0.2">
      <c r="L440" s="6"/>
    </row>
    <row r="441" spans="12:12" x14ac:dyDescent="0.2">
      <c r="L441" s="6"/>
    </row>
    <row r="442" spans="12:12" x14ac:dyDescent="0.2">
      <c r="L442" s="6"/>
    </row>
    <row r="443" spans="12:12" x14ac:dyDescent="0.2">
      <c r="L443" s="6"/>
    </row>
    <row r="444" spans="12:12" x14ac:dyDescent="0.2">
      <c r="L444" s="6"/>
    </row>
    <row r="445" spans="12:12" x14ac:dyDescent="0.2">
      <c r="L445" s="6"/>
    </row>
    <row r="446" spans="12:12" x14ac:dyDescent="0.2">
      <c r="L446" s="6"/>
    </row>
    <row r="447" spans="12:12" x14ac:dyDescent="0.2">
      <c r="L447" s="6"/>
    </row>
    <row r="448" spans="12:12" x14ac:dyDescent="0.2">
      <c r="L448" s="6"/>
    </row>
    <row r="449" spans="12:12" x14ac:dyDescent="0.2">
      <c r="L449" s="6"/>
    </row>
    <row r="450" spans="12:12" x14ac:dyDescent="0.2">
      <c r="L450" s="6"/>
    </row>
    <row r="451" spans="12:12" x14ac:dyDescent="0.2">
      <c r="L451" s="6"/>
    </row>
    <row r="452" spans="12:12" x14ac:dyDescent="0.2">
      <c r="L452" s="6"/>
    </row>
    <row r="453" spans="12:12" x14ac:dyDescent="0.2">
      <c r="L453" s="6"/>
    </row>
    <row r="454" spans="12:12" x14ac:dyDescent="0.2">
      <c r="L454" s="6"/>
    </row>
    <row r="455" spans="12:12" x14ac:dyDescent="0.2">
      <c r="L455" s="6"/>
    </row>
    <row r="456" spans="12:12" x14ac:dyDescent="0.2">
      <c r="L456" s="6"/>
    </row>
    <row r="457" spans="12:12" x14ac:dyDescent="0.2">
      <c r="L457" s="6"/>
    </row>
    <row r="458" spans="12:12" x14ac:dyDescent="0.2">
      <c r="L458" s="6"/>
    </row>
    <row r="459" spans="12:12" x14ac:dyDescent="0.2">
      <c r="L459" s="6"/>
    </row>
    <row r="460" spans="12:12" x14ac:dyDescent="0.2">
      <c r="L460" s="6"/>
    </row>
    <row r="461" spans="12:12" x14ac:dyDescent="0.2">
      <c r="L461" s="6"/>
    </row>
    <row r="462" spans="12:12" x14ac:dyDescent="0.2">
      <c r="L462" s="6"/>
    </row>
    <row r="463" spans="12:12" x14ac:dyDescent="0.2">
      <c r="L463" s="6"/>
    </row>
    <row r="464" spans="12:12" x14ac:dyDescent="0.2">
      <c r="L464" s="6"/>
    </row>
    <row r="465" spans="12:12" x14ac:dyDescent="0.2">
      <c r="L465" s="6"/>
    </row>
    <row r="466" spans="12:12" x14ac:dyDescent="0.2">
      <c r="L466" s="6"/>
    </row>
    <row r="467" spans="12:12" x14ac:dyDescent="0.2">
      <c r="L467" s="6"/>
    </row>
    <row r="468" spans="12:12" x14ac:dyDescent="0.2">
      <c r="L468" s="6"/>
    </row>
    <row r="469" spans="12:12" x14ac:dyDescent="0.2">
      <c r="L469" s="6"/>
    </row>
    <row r="470" spans="12:12" x14ac:dyDescent="0.2">
      <c r="L470" s="6"/>
    </row>
    <row r="471" spans="12:12" x14ac:dyDescent="0.2">
      <c r="L471" s="6"/>
    </row>
    <row r="472" spans="12:12" x14ac:dyDescent="0.2">
      <c r="L472" s="6"/>
    </row>
    <row r="473" spans="12:12" x14ac:dyDescent="0.2">
      <c r="L473" s="6"/>
    </row>
    <row r="474" spans="12:12" x14ac:dyDescent="0.2">
      <c r="L474" s="6"/>
    </row>
    <row r="475" spans="12:12" x14ac:dyDescent="0.2">
      <c r="L475" s="6"/>
    </row>
    <row r="476" spans="12:12" x14ac:dyDescent="0.2">
      <c r="L476" s="6"/>
    </row>
    <row r="477" spans="12:12" x14ac:dyDescent="0.2">
      <c r="L477" s="6"/>
    </row>
    <row r="478" spans="12:12" x14ac:dyDescent="0.2">
      <c r="L478" s="6"/>
    </row>
    <row r="479" spans="12:12" x14ac:dyDescent="0.2">
      <c r="L479" s="6"/>
    </row>
    <row r="480" spans="12:12" x14ac:dyDescent="0.2">
      <c r="L480" s="6"/>
    </row>
    <row r="481" spans="12:12" x14ac:dyDescent="0.2">
      <c r="L481" s="6"/>
    </row>
    <row r="482" spans="12:12" x14ac:dyDescent="0.2">
      <c r="L482" s="6"/>
    </row>
    <row r="483" spans="12:12" x14ac:dyDescent="0.2">
      <c r="L483" s="6"/>
    </row>
    <row r="484" spans="12:12" x14ac:dyDescent="0.2">
      <c r="L484" s="6"/>
    </row>
    <row r="485" spans="12:12" x14ac:dyDescent="0.2">
      <c r="L485" s="6"/>
    </row>
    <row r="486" spans="12:12" x14ac:dyDescent="0.2">
      <c r="L486" s="6"/>
    </row>
    <row r="487" spans="12:12" x14ac:dyDescent="0.2">
      <c r="L487" s="6"/>
    </row>
    <row r="488" spans="12:12" x14ac:dyDescent="0.2">
      <c r="L488" s="6"/>
    </row>
    <row r="489" spans="12:12" x14ac:dyDescent="0.2">
      <c r="L489" s="6"/>
    </row>
    <row r="490" spans="12:12" x14ac:dyDescent="0.2">
      <c r="L490" s="6"/>
    </row>
    <row r="491" spans="12:12" x14ac:dyDescent="0.2">
      <c r="L491" s="6"/>
    </row>
    <row r="492" spans="12:12" x14ac:dyDescent="0.2">
      <c r="L492" s="6"/>
    </row>
    <row r="493" spans="12:12" x14ac:dyDescent="0.2">
      <c r="L493" s="6"/>
    </row>
    <row r="494" spans="12:12" x14ac:dyDescent="0.2">
      <c r="L494" s="6"/>
    </row>
    <row r="495" spans="12:12" x14ac:dyDescent="0.2">
      <c r="L495" s="6"/>
    </row>
    <row r="496" spans="12:12" x14ac:dyDescent="0.2">
      <c r="L496" s="6"/>
    </row>
    <row r="497" spans="12:12" x14ac:dyDescent="0.2">
      <c r="L497" s="6"/>
    </row>
    <row r="498" spans="12:12" x14ac:dyDescent="0.2">
      <c r="L498" s="6"/>
    </row>
    <row r="499" spans="12:12" x14ac:dyDescent="0.2">
      <c r="L499" s="6"/>
    </row>
    <row r="500" spans="12:12" x14ac:dyDescent="0.2">
      <c r="L500" s="6"/>
    </row>
    <row r="501" spans="12:12" x14ac:dyDescent="0.2">
      <c r="L501" s="6"/>
    </row>
    <row r="502" spans="12:12" x14ac:dyDescent="0.2">
      <c r="L502" s="6"/>
    </row>
    <row r="503" spans="12:12" x14ac:dyDescent="0.2">
      <c r="L503" s="6"/>
    </row>
    <row r="504" spans="12:12" x14ac:dyDescent="0.2">
      <c r="L504" s="6"/>
    </row>
    <row r="505" spans="12:12" x14ac:dyDescent="0.2">
      <c r="L505" s="6"/>
    </row>
    <row r="506" spans="12:12" x14ac:dyDescent="0.2">
      <c r="L506" s="6"/>
    </row>
    <row r="507" spans="12:12" x14ac:dyDescent="0.2">
      <c r="L507" s="6"/>
    </row>
    <row r="508" spans="12:12" x14ac:dyDescent="0.2">
      <c r="L508" s="6"/>
    </row>
    <row r="509" spans="12:12" x14ac:dyDescent="0.2">
      <c r="L509" s="6"/>
    </row>
    <row r="510" spans="12:12" x14ac:dyDescent="0.2">
      <c r="L510" s="6"/>
    </row>
    <row r="511" spans="12:12" x14ac:dyDescent="0.2">
      <c r="L511" s="6"/>
    </row>
    <row r="512" spans="12:12" x14ac:dyDescent="0.2">
      <c r="L512" s="6"/>
    </row>
    <row r="513" spans="12:12" x14ac:dyDescent="0.2">
      <c r="L513" s="6"/>
    </row>
    <row r="514" spans="12:12" x14ac:dyDescent="0.2">
      <c r="L514" s="6"/>
    </row>
    <row r="515" spans="12:12" x14ac:dyDescent="0.2">
      <c r="L515" s="6"/>
    </row>
    <row r="516" spans="12:12" x14ac:dyDescent="0.2">
      <c r="L516" s="6"/>
    </row>
    <row r="517" spans="12:12" x14ac:dyDescent="0.2">
      <c r="L517" s="6"/>
    </row>
    <row r="518" spans="12:12" x14ac:dyDescent="0.2">
      <c r="L518" s="6"/>
    </row>
    <row r="519" spans="12:12" x14ac:dyDescent="0.2">
      <c r="L519" s="6"/>
    </row>
    <row r="520" spans="12:12" x14ac:dyDescent="0.2">
      <c r="L520" s="6"/>
    </row>
    <row r="521" spans="12:12" x14ac:dyDescent="0.2">
      <c r="L521" s="6"/>
    </row>
    <row r="522" spans="12:12" x14ac:dyDescent="0.2">
      <c r="L522" s="6"/>
    </row>
    <row r="523" spans="12:12" x14ac:dyDescent="0.2">
      <c r="L523" s="6"/>
    </row>
    <row r="524" spans="12:12" x14ac:dyDescent="0.2">
      <c r="L524" s="6"/>
    </row>
    <row r="525" spans="12:12" x14ac:dyDescent="0.2">
      <c r="L525" s="6"/>
    </row>
    <row r="526" spans="12:12" x14ac:dyDescent="0.2">
      <c r="L526" s="6"/>
    </row>
    <row r="527" spans="12:12" x14ac:dyDescent="0.2">
      <c r="L527" s="6"/>
    </row>
    <row r="528" spans="12:12" x14ac:dyDescent="0.2">
      <c r="L528" s="6"/>
    </row>
    <row r="529" spans="12:12" x14ac:dyDescent="0.2">
      <c r="L529" s="6"/>
    </row>
    <row r="530" spans="12:12" x14ac:dyDescent="0.2">
      <c r="L530" s="6"/>
    </row>
    <row r="531" spans="12:12" x14ac:dyDescent="0.2">
      <c r="L531" s="6"/>
    </row>
    <row r="532" spans="12:12" x14ac:dyDescent="0.2">
      <c r="L532" s="6"/>
    </row>
    <row r="533" spans="12:12" x14ac:dyDescent="0.2">
      <c r="L533" s="6"/>
    </row>
    <row r="534" spans="12:12" x14ac:dyDescent="0.2">
      <c r="L534" s="6"/>
    </row>
    <row r="535" spans="12:12" x14ac:dyDescent="0.2">
      <c r="L535" s="6"/>
    </row>
    <row r="536" spans="12:12" x14ac:dyDescent="0.2">
      <c r="L536" s="6"/>
    </row>
    <row r="537" spans="12:12" x14ac:dyDescent="0.2">
      <c r="L537" s="6"/>
    </row>
    <row r="538" spans="12:12" x14ac:dyDescent="0.2">
      <c r="L538" s="6"/>
    </row>
    <row r="539" spans="12:12" x14ac:dyDescent="0.2">
      <c r="L539" s="6"/>
    </row>
    <row r="540" spans="12:12" x14ac:dyDescent="0.2">
      <c r="L540" s="6"/>
    </row>
    <row r="541" spans="12:12" x14ac:dyDescent="0.2">
      <c r="L541" s="6"/>
    </row>
    <row r="542" spans="12:12" x14ac:dyDescent="0.2">
      <c r="L542" s="6"/>
    </row>
    <row r="543" spans="12:12" x14ac:dyDescent="0.2">
      <c r="L543" s="6"/>
    </row>
    <row r="544" spans="12:12" x14ac:dyDescent="0.2">
      <c r="L544" s="6"/>
    </row>
    <row r="545" spans="12:12" x14ac:dyDescent="0.2">
      <c r="L545" s="6"/>
    </row>
    <row r="546" spans="12:12" x14ac:dyDescent="0.2">
      <c r="L546" s="6"/>
    </row>
    <row r="547" spans="12:12" x14ac:dyDescent="0.2">
      <c r="L547" s="6"/>
    </row>
    <row r="548" spans="12:12" x14ac:dyDescent="0.2">
      <c r="L548" s="6"/>
    </row>
    <row r="549" spans="12:12" x14ac:dyDescent="0.2">
      <c r="L549" s="6"/>
    </row>
    <row r="550" spans="12:12" x14ac:dyDescent="0.2">
      <c r="L550" s="6"/>
    </row>
    <row r="551" spans="12:12" x14ac:dyDescent="0.2">
      <c r="L551" s="6"/>
    </row>
    <row r="552" spans="12:12" x14ac:dyDescent="0.2">
      <c r="L552" s="6"/>
    </row>
    <row r="553" spans="12:12" x14ac:dyDescent="0.2">
      <c r="L553" s="6"/>
    </row>
    <row r="554" spans="12:12" x14ac:dyDescent="0.2">
      <c r="L554" s="6"/>
    </row>
    <row r="555" spans="12:12" x14ac:dyDescent="0.2">
      <c r="L555" s="6"/>
    </row>
    <row r="556" spans="12:12" x14ac:dyDescent="0.2">
      <c r="L556" s="6"/>
    </row>
    <row r="557" spans="12:12" x14ac:dyDescent="0.2">
      <c r="L557" s="6"/>
    </row>
    <row r="558" spans="12:12" x14ac:dyDescent="0.2">
      <c r="L558" s="6"/>
    </row>
    <row r="559" spans="12:12" x14ac:dyDescent="0.2">
      <c r="L559" s="6"/>
    </row>
    <row r="560" spans="12:12" x14ac:dyDescent="0.2">
      <c r="L560" s="6"/>
    </row>
    <row r="561" spans="12:12" x14ac:dyDescent="0.2">
      <c r="L561" s="6"/>
    </row>
    <row r="562" spans="12:12" x14ac:dyDescent="0.2">
      <c r="L562" s="6"/>
    </row>
    <row r="563" spans="12:12" x14ac:dyDescent="0.2">
      <c r="L563" s="6"/>
    </row>
    <row r="564" spans="12:12" x14ac:dyDescent="0.2">
      <c r="L564" s="6"/>
    </row>
    <row r="565" spans="12:12" x14ac:dyDescent="0.2">
      <c r="L565" s="6"/>
    </row>
    <row r="566" spans="12:12" x14ac:dyDescent="0.2">
      <c r="L566" s="6"/>
    </row>
    <row r="567" spans="12:12" x14ac:dyDescent="0.2">
      <c r="L567" s="6"/>
    </row>
    <row r="568" spans="12:12" x14ac:dyDescent="0.2">
      <c r="L568" s="6"/>
    </row>
    <row r="569" spans="12:12" x14ac:dyDescent="0.2">
      <c r="L569" s="6"/>
    </row>
    <row r="570" spans="12:12" x14ac:dyDescent="0.2">
      <c r="L570" s="6"/>
    </row>
    <row r="571" spans="12:12" x14ac:dyDescent="0.2">
      <c r="L571" s="6"/>
    </row>
    <row r="572" spans="12:12" x14ac:dyDescent="0.2">
      <c r="L572" s="6"/>
    </row>
    <row r="573" spans="12:12" x14ac:dyDescent="0.2">
      <c r="L573" s="6"/>
    </row>
    <row r="574" spans="12:12" x14ac:dyDescent="0.2">
      <c r="L574" s="6"/>
    </row>
    <row r="575" spans="12:12" x14ac:dyDescent="0.2">
      <c r="L575" s="6"/>
    </row>
    <row r="576" spans="12:12" x14ac:dyDescent="0.2">
      <c r="L576" s="6"/>
    </row>
    <row r="577" spans="12:12" x14ac:dyDescent="0.2">
      <c r="L577" s="6"/>
    </row>
    <row r="578" spans="12:12" x14ac:dyDescent="0.2">
      <c r="L578" s="6"/>
    </row>
    <row r="579" spans="12:12" x14ac:dyDescent="0.2">
      <c r="L579" s="6"/>
    </row>
    <row r="580" spans="12:12" x14ac:dyDescent="0.2">
      <c r="L580" s="6"/>
    </row>
    <row r="581" spans="12:12" x14ac:dyDescent="0.2">
      <c r="L581" s="6"/>
    </row>
    <row r="582" spans="12:12" x14ac:dyDescent="0.2">
      <c r="L582" s="6"/>
    </row>
    <row r="583" spans="12:12" x14ac:dyDescent="0.2">
      <c r="L583" s="6"/>
    </row>
    <row r="584" spans="12:12" x14ac:dyDescent="0.2">
      <c r="L584" s="6"/>
    </row>
    <row r="585" spans="12:12" x14ac:dyDescent="0.2">
      <c r="L585" s="6"/>
    </row>
    <row r="586" spans="12:12" x14ac:dyDescent="0.2">
      <c r="L586" s="6"/>
    </row>
    <row r="587" spans="12:12" x14ac:dyDescent="0.2">
      <c r="L587" s="6"/>
    </row>
    <row r="588" spans="12:12" x14ac:dyDescent="0.2">
      <c r="L588" s="6"/>
    </row>
    <row r="589" spans="12:12" x14ac:dyDescent="0.2">
      <c r="L589" s="6"/>
    </row>
    <row r="590" spans="12:12" x14ac:dyDescent="0.2">
      <c r="L590" s="6"/>
    </row>
    <row r="591" spans="12:12" x14ac:dyDescent="0.2">
      <c r="L591" s="6"/>
    </row>
    <row r="592" spans="12:12" x14ac:dyDescent="0.2">
      <c r="L592" s="6"/>
    </row>
    <row r="593" spans="12:12" x14ac:dyDescent="0.2">
      <c r="L593" s="6"/>
    </row>
    <row r="594" spans="12:12" x14ac:dyDescent="0.2">
      <c r="L594" s="6"/>
    </row>
    <row r="595" spans="12:12" x14ac:dyDescent="0.2">
      <c r="L595" s="6"/>
    </row>
    <row r="596" spans="12:12" x14ac:dyDescent="0.2">
      <c r="L596" s="6"/>
    </row>
    <row r="597" spans="12:12" x14ac:dyDescent="0.2">
      <c r="L597" s="6"/>
    </row>
    <row r="598" spans="12:12" x14ac:dyDescent="0.2">
      <c r="L598" s="6"/>
    </row>
    <row r="599" spans="12:12" x14ac:dyDescent="0.2">
      <c r="L599" s="6"/>
    </row>
    <row r="600" spans="12:12" x14ac:dyDescent="0.2">
      <c r="L600" s="6"/>
    </row>
    <row r="601" spans="12:12" x14ac:dyDescent="0.2">
      <c r="L601" s="6"/>
    </row>
    <row r="602" spans="12:12" x14ac:dyDescent="0.2">
      <c r="L602" s="6"/>
    </row>
    <row r="603" spans="12:12" x14ac:dyDescent="0.2">
      <c r="L603" s="6"/>
    </row>
    <row r="604" spans="12:12" x14ac:dyDescent="0.2">
      <c r="L604" s="6"/>
    </row>
    <row r="605" spans="12:12" x14ac:dyDescent="0.2">
      <c r="L605" s="6"/>
    </row>
    <row r="606" spans="12:12" x14ac:dyDescent="0.2">
      <c r="L606" s="6"/>
    </row>
    <row r="607" spans="12:12" x14ac:dyDescent="0.2">
      <c r="L607" s="6"/>
    </row>
    <row r="608" spans="12:12" x14ac:dyDescent="0.2">
      <c r="L608" s="6"/>
    </row>
    <row r="609" spans="12:12" x14ac:dyDescent="0.2">
      <c r="L609" s="6"/>
    </row>
    <row r="610" spans="12:12" x14ac:dyDescent="0.2">
      <c r="L610" s="6"/>
    </row>
    <row r="611" spans="12:12" x14ac:dyDescent="0.2">
      <c r="L611" s="6"/>
    </row>
    <row r="612" spans="12:12" x14ac:dyDescent="0.2">
      <c r="L612" s="6"/>
    </row>
    <row r="613" spans="12:12" x14ac:dyDescent="0.2">
      <c r="L613" s="6"/>
    </row>
    <row r="614" spans="12:12" x14ac:dyDescent="0.2">
      <c r="L614" s="6"/>
    </row>
    <row r="615" spans="12:12" x14ac:dyDescent="0.2">
      <c r="L615" s="6"/>
    </row>
    <row r="616" spans="12:12" x14ac:dyDescent="0.2">
      <c r="L616" s="6"/>
    </row>
    <row r="617" spans="12:12" x14ac:dyDescent="0.2">
      <c r="L617" s="6"/>
    </row>
    <row r="618" spans="12:12" x14ac:dyDescent="0.2">
      <c r="L618" s="6"/>
    </row>
    <row r="619" spans="12:12" x14ac:dyDescent="0.2">
      <c r="L619" s="6"/>
    </row>
    <row r="620" spans="12:12" x14ac:dyDescent="0.2">
      <c r="L620" s="6"/>
    </row>
    <row r="621" spans="12:12" x14ac:dyDescent="0.2">
      <c r="L621" s="6"/>
    </row>
    <row r="622" spans="12:12" x14ac:dyDescent="0.2">
      <c r="L622" s="6"/>
    </row>
    <row r="623" spans="12:12" x14ac:dyDescent="0.2">
      <c r="L623" s="6"/>
    </row>
    <row r="624" spans="12:12" x14ac:dyDescent="0.2">
      <c r="L624" s="6"/>
    </row>
    <row r="625" spans="12:12" x14ac:dyDescent="0.2">
      <c r="L625" s="6"/>
    </row>
    <row r="626" spans="12:12" x14ac:dyDescent="0.2">
      <c r="L626" s="6"/>
    </row>
    <row r="627" spans="12:12" x14ac:dyDescent="0.2">
      <c r="L627" s="6"/>
    </row>
    <row r="628" spans="12:12" x14ac:dyDescent="0.2">
      <c r="L628" s="6"/>
    </row>
    <row r="629" spans="12:12" x14ac:dyDescent="0.2">
      <c r="L629" s="6"/>
    </row>
    <row r="630" spans="12:12" x14ac:dyDescent="0.2">
      <c r="L630" s="6"/>
    </row>
    <row r="631" spans="12:12" x14ac:dyDescent="0.2">
      <c r="L631" s="6"/>
    </row>
    <row r="632" spans="12:12" x14ac:dyDescent="0.2">
      <c r="L632" s="6"/>
    </row>
    <row r="633" spans="12:12" x14ac:dyDescent="0.2">
      <c r="L633" s="6"/>
    </row>
    <row r="634" spans="12:12" x14ac:dyDescent="0.2">
      <c r="L634" s="6"/>
    </row>
    <row r="635" spans="12:12" x14ac:dyDescent="0.2">
      <c r="L635" s="6"/>
    </row>
    <row r="636" spans="12:12" x14ac:dyDescent="0.2">
      <c r="L636" s="6"/>
    </row>
    <row r="637" spans="12:12" x14ac:dyDescent="0.2">
      <c r="L637" s="6"/>
    </row>
    <row r="638" spans="12:12" x14ac:dyDescent="0.2">
      <c r="L638" s="6"/>
    </row>
    <row r="639" spans="12:12" x14ac:dyDescent="0.2">
      <c r="L639" s="6"/>
    </row>
    <row r="640" spans="12:12" x14ac:dyDescent="0.2">
      <c r="L640" s="6"/>
    </row>
    <row r="641" spans="12:12" x14ac:dyDescent="0.2">
      <c r="L641" s="6"/>
    </row>
    <row r="642" spans="12:12" x14ac:dyDescent="0.2">
      <c r="L642" s="6"/>
    </row>
    <row r="643" spans="12:12" x14ac:dyDescent="0.2">
      <c r="L643" s="6"/>
    </row>
    <row r="644" spans="12:12" x14ac:dyDescent="0.2">
      <c r="L644" s="6"/>
    </row>
    <row r="645" spans="12:12" x14ac:dyDescent="0.2">
      <c r="L645" s="6"/>
    </row>
    <row r="646" spans="12:12" x14ac:dyDescent="0.2">
      <c r="L646" s="6"/>
    </row>
    <row r="647" spans="12:12" x14ac:dyDescent="0.2">
      <c r="L647" s="6"/>
    </row>
    <row r="648" spans="12:12" x14ac:dyDescent="0.2">
      <c r="L648" s="6"/>
    </row>
    <row r="649" spans="12:12" x14ac:dyDescent="0.2">
      <c r="L649" s="6"/>
    </row>
    <row r="650" spans="12:12" x14ac:dyDescent="0.2">
      <c r="L650" s="6"/>
    </row>
    <row r="651" spans="12:12" x14ac:dyDescent="0.2">
      <c r="L651" s="6"/>
    </row>
    <row r="652" spans="12:12" x14ac:dyDescent="0.2">
      <c r="L652" s="6"/>
    </row>
    <row r="653" spans="12:12" x14ac:dyDescent="0.2">
      <c r="L653" s="6"/>
    </row>
    <row r="654" spans="12:12" x14ac:dyDescent="0.2">
      <c r="L654" s="6"/>
    </row>
    <row r="655" spans="12:12" x14ac:dyDescent="0.2">
      <c r="L655" s="6"/>
    </row>
    <row r="656" spans="12:12" x14ac:dyDescent="0.2">
      <c r="L656" s="6"/>
    </row>
    <row r="657" spans="12:12" x14ac:dyDescent="0.2">
      <c r="L657" s="6"/>
    </row>
    <row r="658" spans="12:12" x14ac:dyDescent="0.2">
      <c r="L658" s="6"/>
    </row>
    <row r="659" spans="12:12" x14ac:dyDescent="0.2">
      <c r="L659" s="6"/>
    </row>
    <row r="660" spans="12:12" x14ac:dyDescent="0.2">
      <c r="L660" s="6"/>
    </row>
    <row r="661" spans="12:12" x14ac:dyDescent="0.2">
      <c r="L661" s="6"/>
    </row>
    <row r="662" spans="12:12" x14ac:dyDescent="0.2">
      <c r="L662" s="6"/>
    </row>
    <row r="663" spans="12:12" x14ac:dyDescent="0.2">
      <c r="L663" s="6"/>
    </row>
    <row r="664" spans="12:12" x14ac:dyDescent="0.2">
      <c r="L664" s="6"/>
    </row>
    <row r="665" spans="12:12" x14ac:dyDescent="0.2">
      <c r="L665" s="6"/>
    </row>
    <row r="666" spans="12:12" x14ac:dyDescent="0.2">
      <c r="L666" s="6"/>
    </row>
    <row r="667" spans="12:12" x14ac:dyDescent="0.2">
      <c r="L667" s="6"/>
    </row>
    <row r="668" spans="12:12" x14ac:dyDescent="0.2">
      <c r="L668" s="6"/>
    </row>
    <row r="669" spans="12:12" x14ac:dyDescent="0.2">
      <c r="L669" s="6"/>
    </row>
    <row r="670" spans="12:12" x14ac:dyDescent="0.2">
      <c r="L670" s="6"/>
    </row>
    <row r="671" spans="12:12" x14ac:dyDescent="0.2">
      <c r="L671" s="6"/>
    </row>
    <row r="672" spans="12:12" x14ac:dyDescent="0.2">
      <c r="L672" s="6"/>
    </row>
    <row r="673" spans="12:12" x14ac:dyDescent="0.2">
      <c r="L673" s="6"/>
    </row>
    <row r="674" spans="12:12" x14ac:dyDescent="0.2">
      <c r="L674" s="6"/>
    </row>
    <row r="675" spans="12:12" x14ac:dyDescent="0.2">
      <c r="L675" s="6"/>
    </row>
    <row r="676" spans="12:12" x14ac:dyDescent="0.2">
      <c r="L676" s="6"/>
    </row>
    <row r="677" spans="12:12" x14ac:dyDescent="0.2">
      <c r="L677" s="6"/>
    </row>
    <row r="678" spans="12:12" x14ac:dyDescent="0.2">
      <c r="L678" s="6"/>
    </row>
    <row r="679" spans="12:12" x14ac:dyDescent="0.2">
      <c r="L679" s="6"/>
    </row>
    <row r="680" spans="12:12" x14ac:dyDescent="0.2">
      <c r="L680" s="6"/>
    </row>
    <row r="681" spans="12:12" x14ac:dyDescent="0.2">
      <c r="L681" s="6"/>
    </row>
    <row r="682" spans="12:12" x14ac:dyDescent="0.2">
      <c r="L682" s="6"/>
    </row>
    <row r="683" spans="12:12" x14ac:dyDescent="0.2">
      <c r="L683" s="6"/>
    </row>
    <row r="684" spans="12:12" x14ac:dyDescent="0.2">
      <c r="L684" s="6"/>
    </row>
    <row r="685" spans="12:12" x14ac:dyDescent="0.2">
      <c r="L685" s="6"/>
    </row>
    <row r="686" spans="12:12" x14ac:dyDescent="0.2">
      <c r="L686" s="6"/>
    </row>
    <row r="687" spans="12:12" x14ac:dyDescent="0.2">
      <c r="L687" s="6"/>
    </row>
    <row r="688" spans="12:12" x14ac:dyDescent="0.2">
      <c r="L688" s="6"/>
    </row>
    <row r="689" spans="12:12" x14ac:dyDescent="0.2">
      <c r="L689" s="6"/>
    </row>
    <row r="690" spans="12:12" x14ac:dyDescent="0.2">
      <c r="L690" s="6"/>
    </row>
    <row r="691" spans="12:12" x14ac:dyDescent="0.2">
      <c r="L691" s="6"/>
    </row>
    <row r="692" spans="12:12" x14ac:dyDescent="0.2">
      <c r="L692" s="6"/>
    </row>
    <row r="693" spans="12:12" x14ac:dyDescent="0.2">
      <c r="L693" s="6"/>
    </row>
    <row r="694" spans="12:12" x14ac:dyDescent="0.2">
      <c r="L694" s="6"/>
    </row>
    <row r="695" spans="12:12" x14ac:dyDescent="0.2">
      <c r="L695" s="6"/>
    </row>
    <row r="696" spans="12:12" x14ac:dyDescent="0.2">
      <c r="L696" s="6"/>
    </row>
    <row r="697" spans="12:12" x14ac:dyDescent="0.2">
      <c r="L697" s="6"/>
    </row>
    <row r="698" spans="12:12" x14ac:dyDescent="0.2">
      <c r="L698" s="6"/>
    </row>
    <row r="699" spans="12:12" x14ac:dyDescent="0.2">
      <c r="L699" s="6"/>
    </row>
    <row r="700" spans="12:12" x14ac:dyDescent="0.2">
      <c r="L700" s="6"/>
    </row>
    <row r="701" spans="12:12" x14ac:dyDescent="0.2">
      <c r="L701" s="6"/>
    </row>
    <row r="702" spans="12:12" x14ac:dyDescent="0.2">
      <c r="L702" s="6"/>
    </row>
    <row r="703" spans="12:12" x14ac:dyDescent="0.2">
      <c r="L703" s="6"/>
    </row>
    <row r="704" spans="12:12" x14ac:dyDescent="0.2">
      <c r="L704" s="6"/>
    </row>
    <row r="705" spans="12:12" x14ac:dyDescent="0.2">
      <c r="L705" s="6"/>
    </row>
    <row r="706" spans="12:12" x14ac:dyDescent="0.2">
      <c r="L706" s="6"/>
    </row>
    <row r="707" spans="12:12" x14ac:dyDescent="0.2">
      <c r="L707" s="6"/>
    </row>
    <row r="708" spans="12:12" x14ac:dyDescent="0.2">
      <c r="L708" s="6"/>
    </row>
    <row r="709" spans="12:12" x14ac:dyDescent="0.2">
      <c r="L709" s="6"/>
    </row>
    <row r="710" spans="12:12" x14ac:dyDescent="0.2">
      <c r="L710" s="6"/>
    </row>
    <row r="711" spans="12:12" x14ac:dyDescent="0.2">
      <c r="L711" s="6"/>
    </row>
    <row r="712" spans="12:12" x14ac:dyDescent="0.2">
      <c r="L712" s="6"/>
    </row>
    <row r="713" spans="12:12" x14ac:dyDescent="0.2">
      <c r="L713" s="6"/>
    </row>
    <row r="714" spans="12:12" x14ac:dyDescent="0.2">
      <c r="L714" s="6"/>
    </row>
    <row r="715" spans="12:12" x14ac:dyDescent="0.2">
      <c r="L715" s="6"/>
    </row>
    <row r="716" spans="12:12" x14ac:dyDescent="0.2">
      <c r="L716" s="6"/>
    </row>
    <row r="717" spans="12:12" x14ac:dyDescent="0.2">
      <c r="L717" s="6"/>
    </row>
    <row r="718" spans="12:12" x14ac:dyDescent="0.2">
      <c r="L718" s="6"/>
    </row>
    <row r="719" spans="12:12" x14ac:dyDescent="0.2">
      <c r="L719" s="6"/>
    </row>
    <row r="720" spans="12:12" x14ac:dyDescent="0.2">
      <c r="L720" s="6"/>
    </row>
    <row r="721" spans="12:12" x14ac:dyDescent="0.2">
      <c r="L721" s="6"/>
    </row>
    <row r="722" spans="12:12" x14ac:dyDescent="0.2">
      <c r="L722" s="6"/>
    </row>
    <row r="723" spans="12:12" x14ac:dyDescent="0.2">
      <c r="L723" s="6"/>
    </row>
    <row r="724" spans="12:12" x14ac:dyDescent="0.2">
      <c r="L724" s="6"/>
    </row>
    <row r="725" spans="12:12" x14ac:dyDescent="0.2">
      <c r="L725" s="6"/>
    </row>
    <row r="726" spans="12:12" x14ac:dyDescent="0.2">
      <c r="L726" s="6"/>
    </row>
    <row r="727" spans="12:12" x14ac:dyDescent="0.2">
      <c r="L727" s="6"/>
    </row>
    <row r="728" spans="12:12" x14ac:dyDescent="0.2">
      <c r="L728" s="6"/>
    </row>
    <row r="729" spans="12:12" x14ac:dyDescent="0.2">
      <c r="L729" s="6"/>
    </row>
    <row r="730" spans="12:12" x14ac:dyDescent="0.2">
      <c r="L730" s="6"/>
    </row>
    <row r="731" spans="12:12" x14ac:dyDescent="0.2">
      <c r="L731" s="6"/>
    </row>
    <row r="732" spans="12:12" x14ac:dyDescent="0.2">
      <c r="L732" s="6"/>
    </row>
    <row r="733" spans="12:12" x14ac:dyDescent="0.2">
      <c r="L733" s="6"/>
    </row>
    <row r="734" spans="12:12" x14ac:dyDescent="0.2">
      <c r="L734" s="6"/>
    </row>
    <row r="735" spans="12:12" x14ac:dyDescent="0.2">
      <c r="L735" s="6"/>
    </row>
    <row r="736" spans="12:12" x14ac:dyDescent="0.2">
      <c r="L736" s="6"/>
    </row>
    <row r="737" spans="12:12" x14ac:dyDescent="0.2">
      <c r="L737" s="6"/>
    </row>
    <row r="738" spans="12:12" x14ac:dyDescent="0.2">
      <c r="L738" s="6"/>
    </row>
    <row r="739" spans="12:12" x14ac:dyDescent="0.2">
      <c r="L739" s="6"/>
    </row>
    <row r="740" spans="12:12" x14ac:dyDescent="0.2">
      <c r="L740" s="6"/>
    </row>
    <row r="741" spans="12:12" x14ac:dyDescent="0.2">
      <c r="L741" s="6"/>
    </row>
    <row r="742" spans="12:12" x14ac:dyDescent="0.2">
      <c r="L742" s="6"/>
    </row>
    <row r="743" spans="12:12" x14ac:dyDescent="0.2">
      <c r="L743" s="6"/>
    </row>
    <row r="744" spans="12:12" x14ac:dyDescent="0.2">
      <c r="L744" s="6"/>
    </row>
    <row r="745" spans="12:12" x14ac:dyDescent="0.2">
      <c r="L745" s="6"/>
    </row>
    <row r="746" spans="12:12" x14ac:dyDescent="0.2">
      <c r="L746" s="6"/>
    </row>
    <row r="747" spans="12:12" x14ac:dyDescent="0.2">
      <c r="L747" s="6"/>
    </row>
    <row r="748" spans="12:12" x14ac:dyDescent="0.2">
      <c r="L748" s="6"/>
    </row>
    <row r="749" spans="12:12" x14ac:dyDescent="0.2">
      <c r="L749" s="6"/>
    </row>
    <row r="750" spans="12:12" x14ac:dyDescent="0.2">
      <c r="L750" s="6"/>
    </row>
    <row r="751" spans="12:12" x14ac:dyDescent="0.2">
      <c r="L751" s="6"/>
    </row>
    <row r="752" spans="12:12" x14ac:dyDescent="0.2">
      <c r="L752" s="6"/>
    </row>
    <row r="753" spans="12:12" x14ac:dyDescent="0.2">
      <c r="L753" s="6"/>
    </row>
    <row r="754" spans="12:12" x14ac:dyDescent="0.2">
      <c r="L754" s="6"/>
    </row>
    <row r="755" spans="12:12" x14ac:dyDescent="0.2">
      <c r="L755" s="6"/>
    </row>
    <row r="756" spans="12:12" x14ac:dyDescent="0.2">
      <c r="L756" s="6"/>
    </row>
    <row r="757" spans="12:12" x14ac:dyDescent="0.2">
      <c r="L757" s="6"/>
    </row>
    <row r="758" spans="12:12" x14ac:dyDescent="0.2">
      <c r="L758" s="6"/>
    </row>
    <row r="759" spans="12:12" x14ac:dyDescent="0.2">
      <c r="L759" s="6"/>
    </row>
    <row r="760" spans="12:12" x14ac:dyDescent="0.2">
      <c r="L760" s="6"/>
    </row>
    <row r="761" spans="12:12" x14ac:dyDescent="0.2">
      <c r="L761" s="6"/>
    </row>
    <row r="762" spans="12:12" x14ac:dyDescent="0.2">
      <c r="L762" s="6"/>
    </row>
    <row r="763" spans="12:12" x14ac:dyDescent="0.2">
      <c r="L763" s="6"/>
    </row>
    <row r="764" spans="12:12" x14ac:dyDescent="0.2">
      <c r="L764" s="6"/>
    </row>
    <row r="765" spans="12:12" x14ac:dyDescent="0.2">
      <c r="L765" s="6"/>
    </row>
    <row r="766" spans="12:12" x14ac:dyDescent="0.2">
      <c r="L766" s="6"/>
    </row>
    <row r="767" spans="12:12" x14ac:dyDescent="0.2">
      <c r="L767" s="6"/>
    </row>
    <row r="768" spans="12:12" x14ac:dyDescent="0.2">
      <c r="L768" s="6"/>
    </row>
    <row r="769" spans="12:12" x14ac:dyDescent="0.2">
      <c r="L769" s="6"/>
    </row>
    <row r="770" spans="12:12" x14ac:dyDescent="0.2">
      <c r="L770" s="6"/>
    </row>
    <row r="771" spans="12:12" x14ac:dyDescent="0.2">
      <c r="L771" s="6"/>
    </row>
    <row r="772" spans="12:12" x14ac:dyDescent="0.2">
      <c r="L772" s="6"/>
    </row>
    <row r="773" spans="12:12" x14ac:dyDescent="0.2">
      <c r="L773" s="6"/>
    </row>
    <row r="774" spans="12:12" x14ac:dyDescent="0.2">
      <c r="L774" s="6"/>
    </row>
    <row r="775" spans="12:12" x14ac:dyDescent="0.2">
      <c r="L775" s="6"/>
    </row>
    <row r="776" spans="12:12" x14ac:dyDescent="0.2">
      <c r="L776" s="6"/>
    </row>
    <row r="777" spans="12:12" x14ac:dyDescent="0.2">
      <c r="L777" s="6"/>
    </row>
    <row r="778" spans="12:12" x14ac:dyDescent="0.2">
      <c r="L778" s="6"/>
    </row>
    <row r="779" spans="12:12" x14ac:dyDescent="0.2">
      <c r="L779" s="6"/>
    </row>
    <row r="780" spans="12:12" x14ac:dyDescent="0.2">
      <c r="L780" s="6"/>
    </row>
    <row r="781" spans="12:12" x14ac:dyDescent="0.2">
      <c r="L781" s="6"/>
    </row>
    <row r="782" spans="12:12" x14ac:dyDescent="0.2">
      <c r="L782" s="6"/>
    </row>
    <row r="783" spans="12:12" x14ac:dyDescent="0.2">
      <c r="L783" s="6"/>
    </row>
    <row r="784" spans="12:12" x14ac:dyDescent="0.2">
      <c r="L784" s="6"/>
    </row>
    <row r="785" spans="12:12" x14ac:dyDescent="0.2">
      <c r="L785" s="6"/>
    </row>
    <row r="786" spans="12:12" x14ac:dyDescent="0.2">
      <c r="L786" s="6"/>
    </row>
    <row r="787" spans="12:12" x14ac:dyDescent="0.2">
      <c r="L787" s="6"/>
    </row>
    <row r="788" spans="12:12" x14ac:dyDescent="0.2">
      <c r="L788" s="6"/>
    </row>
    <row r="789" spans="12:12" x14ac:dyDescent="0.2">
      <c r="L789" s="6"/>
    </row>
    <row r="790" spans="12:12" x14ac:dyDescent="0.2">
      <c r="L790" s="6"/>
    </row>
    <row r="791" spans="12:12" x14ac:dyDescent="0.2">
      <c r="L791" s="6"/>
    </row>
    <row r="792" spans="12:12" x14ac:dyDescent="0.2">
      <c r="L792" s="6"/>
    </row>
    <row r="793" spans="12:12" x14ac:dyDescent="0.2">
      <c r="L793" s="6"/>
    </row>
    <row r="794" spans="12:12" x14ac:dyDescent="0.2">
      <c r="L794" s="6"/>
    </row>
    <row r="795" spans="12:12" x14ac:dyDescent="0.2">
      <c r="L795" s="6"/>
    </row>
    <row r="796" spans="12:12" x14ac:dyDescent="0.2">
      <c r="L796" s="6"/>
    </row>
    <row r="797" spans="12:12" x14ac:dyDescent="0.2">
      <c r="L797" s="6"/>
    </row>
    <row r="798" spans="12:12" x14ac:dyDescent="0.2">
      <c r="L798" s="6"/>
    </row>
    <row r="799" spans="12:12" x14ac:dyDescent="0.2">
      <c r="L799" s="6"/>
    </row>
    <row r="800" spans="12:12" x14ac:dyDescent="0.2">
      <c r="L800" s="6"/>
    </row>
    <row r="801" spans="12:12" x14ac:dyDescent="0.2">
      <c r="L801" s="6"/>
    </row>
    <row r="802" spans="12:12" x14ac:dyDescent="0.2">
      <c r="L802" s="6"/>
    </row>
    <row r="803" spans="12:12" x14ac:dyDescent="0.2">
      <c r="L803" s="6"/>
    </row>
    <row r="804" spans="12:12" x14ac:dyDescent="0.2">
      <c r="L804" s="6"/>
    </row>
    <row r="805" spans="12:12" x14ac:dyDescent="0.2">
      <c r="L805" s="6"/>
    </row>
    <row r="806" spans="12:12" x14ac:dyDescent="0.2">
      <c r="L806" s="6"/>
    </row>
    <row r="807" spans="12:12" x14ac:dyDescent="0.2">
      <c r="L807" s="6"/>
    </row>
    <row r="808" spans="12:12" x14ac:dyDescent="0.2">
      <c r="L808" s="6"/>
    </row>
    <row r="809" spans="12:12" x14ac:dyDescent="0.2">
      <c r="L809" s="6"/>
    </row>
    <row r="810" spans="12:12" x14ac:dyDescent="0.2">
      <c r="L810" s="6"/>
    </row>
    <row r="811" spans="12:12" x14ac:dyDescent="0.2">
      <c r="L811" s="6"/>
    </row>
    <row r="812" spans="12:12" x14ac:dyDescent="0.2">
      <c r="L812" s="6"/>
    </row>
    <row r="813" spans="12:12" x14ac:dyDescent="0.2">
      <c r="L813" s="6"/>
    </row>
    <row r="814" spans="12:12" x14ac:dyDescent="0.2">
      <c r="L814" s="6"/>
    </row>
    <row r="815" spans="12:12" x14ac:dyDescent="0.2">
      <c r="L815" s="6"/>
    </row>
    <row r="816" spans="12:12" x14ac:dyDescent="0.2">
      <c r="L816" s="6"/>
    </row>
    <row r="817" spans="12:12" x14ac:dyDescent="0.2">
      <c r="L817" s="6"/>
    </row>
    <row r="818" spans="12:12" x14ac:dyDescent="0.2">
      <c r="L818" s="6"/>
    </row>
    <row r="819" spans="12:12" x14ac:dyDescent="0.2">
      <c r="L819" s="6"/>
    </row>
    <row r="820" spans="12:12" x14ac:dyDescent="0.2">
      <c r="L820" s="6"/>
    </row>
    <row r="821" spans="12:12" x14ac:dyDescent="0.2">
      <c r="L821" s="6"/>
    </row>
    <row r="822" spans="12:12" x14ac:dyDescent="0.2">
      <c r="L822" s="6"/>
    </row>
    <row r="823" spans="12:12" x14ac:dyDescent="0.2">
      <c r="L823" s="6"/>
    </row>
    <row r="824" spans="12:12" x14ac:dyDescent="0.2">
      <c r="L824" s="6"/>
    </row>
    <row r="825" spans="12:12" x14ac:dyDescent="0.2">
      <c r="L825" s="6"/>
    </row>
    <row r="826" spans="12:12" x14ac:dyDescent="0.2">
      <c r="L826" s="6"/>
    </row>
    <row r="827" spans="12:12" x14ac:dyDescent="0.2">
      <c r="L827" s="6"/>
    </row>
    <row r="828" spans="12:12" x14ac:dyDescent="0.2">
      <c r="L828" s="6"/>
    </row>
    <row r="829" spans="12:12" x14ac:dyDescent="0.2">
      <c r="L829" s="6"/>
    </row>
    <row r="830" spans="12:12" x14ac:dyDescent="0.2">
      <c r="L830" s="6"/>
    </row>
    <row r="831" spans="12:12" x14ac:dyDescent="0.2">
      <c r="L831" s="6"/>
    </row>
    <row r="832" spans="12:12" x14ac:dyDescent="0.2">
      <c r="L832" s="6"/>
    </row>
    <row r="833" spans="12:12" x14ac:dyDescent="0.2">
      <c r="L833" s="6"/>
    </row>
    <row r="834" spans="12:12" x14ac:dyDescent="0.2">
      <c r="L834" s="6"/>
    </row>
    <row r="835" spans="12:12" x14ac:dyDescent="0.2">
      <c r="L835" s="6"/>
    </row>
    <row r="836" spans="12:12" x14ac:dyDescent="0.2">
      <c r="L836" s="6"/>
    </row>
    <row r="837" spans="12:12" x14ac:dyDescent="0.2">
      <c r="L837" s="6"/>
    </row>
    <row r="838" spans="12:12" x14ac:dyDescent="0.2">
      <c r="L838" s="6"/>
    </row>
    <row r="839" spans="12:12" x14ac:dyDescent="0.2">
      <c r="L839" s="6"/>
    </row>
    <row r="840" spans="12:12" x14ac:dyDescent="0.2">
      <c r="L840" s="6"/>
    </row>
    <row r="841" spans="12:12" x14ac:dyDescent="0.2">
      <c r="L841" s="6"/>
    </row>
    <row r="842" spans="12:12" x14ac:dyDescent="0.2">
      <c r="L842" s="6"/>
    </row>
    <row r="843" spans="12:12" x14ac:dyDescent="0.2">
      <c r="L843" s="6"/>
    </row>
    <row r="844" spans="12:12" x14ac:dyDescent="0.2">
      <c r="L844" s="6"/>
    </row>
    <row r="845" spans="12:12" x14ac:dyDescent="0.2">
      <c r="L845" s="6"/>
    </row>
    <row r="846" spans="12:12" x14ac:dyDescent="0.2">
      <c r="L846" s="6"/>
    </row>
    <row r="847" spans="12:12" x14ac:dyDescent="0.2">
      <c r="L847" s="6"/>
    </row>
    <row r="848" spans="12:12" x14ac:dyDescent="0.2">
      <c r="L848" s="6"/>
    </row>
    <row r="849" spans="12:12" x14ac:dyDescent="0.2">
      <c r="L849" s="6"/>
    </row>
    <row r="850" spans="12:12" x14ac:dyDescent="0.2">
      <c r="L850" s="6"/>
    </row>
    <row r="851" spans="12:12" x14ac:dyDescent="0.2">
      <c r="L851" s="6"/>
    </row>
    <row r="852" spans="12:12" x14ac:dyDescent="0.2">
      <c r="L852" s="6"/>
    </row>
    <row r="853" spans="12:12" x14ac:dyDescent="0.2">
      <c r="L853" s="6"/>
    </row>
    <row r="854" spans="12:12" x14ac:dyDescent="0.2">
      <c r="L854" s="6"/>
    </row>
    <row r="855" spans="12:12" x14ac:dyDescent="0.2">
      <c r="L855" s="6"/>
    </row>
    <row r="856" spans="12:12" x14ac:dyDescent="0.2">
      <c r="L856" s="6"/>
    </row>
    <row r="857" spans="12:12" x14ac:dyDescent="0.2">
      <c r="L857" s="6"/>
    </row>
    <row r="858" spans="12:12" x14ac:dyDescent="0.2">
      <c r="L858" s="6"/>
    </row>
    <row r="859" spans="12:12" x14ac:dyDescent="0.2">
      <c r="L859" s="6"/>
    </row>
    <row r="860" spans="12:12" x14ac:dyDescent="0.2">
      <c r="L860" s="6"/>
    </row>
    <row r="861" spans="12:12" x14ac:dyDescent="0.2">
      <c r="L861" s="6"/>
    </row>
    <row r="862" spans="12:12" x14ac:dyDescent="0.2">
      <c r="L862" s="6"/>
    </row>
    <row r="863" spans="12:12" x14ac:dyDescent="0.2">
      <c r="L863" s="6"/>
    </row>
    <row r="864" spans="12:12" x14ac:dyDescent="0.2">
      <c r="L864" s="6"/>
    </row>
    <row r="865" spans="12:12" x14ac:dyDescent="0.2">
      <c r="L865" s="6"/>
    </row>
    <row r="866" spans="12:12" x14ac:dyDescent="0.2">
      <c r="L866" s="6"/>
    </row>
    <row r="867" spans="12:12" x14ac:dyDescent="0.2">
      <c r="L867" s="6"/>
    </row>
    <row r="868" spans="12:12" x14ac:dyDescent="0.2">
      <c r="L868" s="6"/>
    </row>
    <row r="869" spans="12:12" x14ac:dyDescent="0.2">
      <c r="L869" s="6"/>
    </row>
    <row r="870" spans="12:12" x14ac:dyDescent="0.2">
      <c r="L870" s="6"/>
    </row>
    <row r="871" spans="12:12" x14ac:dyDescent="0.2">
      <c r="L871" s="6"/>
    </row>
    <row r="872" spans="12:12" x14ac:dyDescent="0.2">
      <c r="L872" s="6"/>
    </row>
    <row r="873" spans="12:12" x14ac:dyDescent="0.2">
      <c r="L873" s="6"/>
    </row>
    <row r="874" spans="12:12" x14ac:dyDescent="0.2">
      <c r="L874" s="6"/>
    </row>
    <row r="875" spans="12:12" x14ac:dyDescent="0.2">
      <c r="L875" s="6"/>
    </row>
    <row r="876" spans="12:12" x14ac:dyDescent="0.2">
      <c r="L876" s="6"/>
    </row>
    <row r="877" spans="12:12" x14ac:dyDescent="0.2">
      <c r="L877" s="6"/>
    </row>
    <row r="878" spans="12:12" x14ac:dyDescent="0.2">
      <c r="L878" s="6"/>
    </row>
    <row r="879" spans="12:12" x14ac:dyDescent="0.2">
      <c r="L879" s="6"/>
    </row>
    <row r="880" spans="12:12" x14ac:dyDescent="0.2">
      <c r="L880" s="6"/>
    </row>
    <row r="881" spans="12:12" x14ac:dyDescent="0.2">
      <c r="L881" s="6"/>
    </row>
    <row r="882" spans="12:12" x14ac:dyDescent="0.2">
      <c r="L882" s="6"/>
    </row>
    <row r="883" spans="12:12" x14ac:dyDescent="0.2">
      <c r="L883" s="6"/>
    </row>
    <row r="884" spans="12:12" x14ac:dyDescent="0.2">
      <c r="L884" s="6"/>
    </row>
    <row r="885" spans="12:12" x14ac:dyDescent="0.2">
      <c r="L885" s="6"/>
    </row>
    <row r="886" spans="12:12" x14ac:dyDescent="0.2">
      <c r="L886" s="6"/>
    </row>
    <row r="887" spans="12:12" x14ac:dyDescent="0.2">
      <c r="L887" s="6"/>
    </row>
    <row r="888" spans="12:12" x14ac:dyDescent="0.2">
      <c r="L888" s="6"/>
    </row>
    <row r="889" spans="12:12" x14ac:dyDescent="0.2">
      <c r="L889" s="6"/>
    </row>
    <row r="890" spans="12:12" x14ac:dyDescent="0.2">
      <c r="L890" s="6"/>
    </row>
    <row r="891" spans="12:12" x14ac:dyDescent="0.2">
      <c r="L891" s="6"/>
    </row>
    <row r="892" spans="12:12" x14ac:dyDescent="0.2">
      <c r="L892" s="6"/>
    </row>
    <row r="893" spans="12:12" x14ac:dyDescent="0.2">
      <c r="L893" s="6"/>
    </row>
    <row r="894" spans="12:12" x14ac:dyDescent="0.2">
      <c r="L894" s="6"/>
    </row>
    <row r="895" spans="12:12" x14ac:dyDescent="0.2">
      <c r="L895" s="6"/>
    </row>
    <row r="896" spans="12:12" x14ac:dyDescent="0.2">
      <c r="L896" s="6"/>
    </row>
    <row r="897" spans="12:12" x14ac:dyDescent="0.2">
      <c r="L897" s="6"/>
    </row>
    <row r="898" spans="12:12" x14ac:dyDescent="0.2">
      <c r="L898" s="6"/>
    </row>
    <row r="899" spans="12:12" x14ac:dyDescent="0.2">
      <c r="L899" s="6"/>
    </row>
    <row r="900" spans="12:12" x14ac:dyDescent="0.2">
      <c r="L900" s="6"/>
    </row>
    <row r="901" spans="12:12" x14ac:dyDescent="0.2">
      <c r="L901" s="6"/>
    </row>
    <row r="902" spans="12:12" x14ac:dyDescent="0.2">
      <c r="L902" s="6"/>
    </row>
    <row r="903" spans="12:12" x14ac:dyDescent="0.2">
      <c r="L903" s="6"/>
    </row>
    <row r="904" spans="12:12" x14ac:dyDescent="0.2">
      <c r="L904" s="6"/>
    </row>
    <row r="905" spans="12:12" x14ac:dyDescent="0.2">
      <c r="L905" s="6"/>
    </row>
    <row r="906" spans="12:12" x14ac:dyDescent="0.2">
      <c r="L906" s="6"/>
    </row>
    <row r="907" spans="12:12" x14ac:dyDescent="0.2">
      <c r="L907" s="6"/>
    </row>
    <row r="908" spans="12:12" x14ac:dyDescent="0.2">
      <c r="L908" s="6"/>
    </row>
    <row r="909" spans="12:12" x14ac:dyDescent="0.2">
      <c r="L909" s="6"/>
    </row>
    <row r="910" spans="12:12" x14ac:dyDescent="0.2">
      <c r="L910" s="6"/>
    </row>
    <row r="911" spans="12:12" x14ac:dyDescent="0.2">
      <c r="L911" s="6"/>
    </row>
    <row r="912" spans="12:12" x14ac:dyDescent="0.2">
      <c r="L912" s="6"/>
    </row>
    <row r="913" spans="12:12" x14ac:dyDescent="0.2">
      <c r="L913" s="6"/>
    </row>
    <row r="914" spans="12:12" x14ac:dyDescent="0.2">
      <c r="L914" s="6"/>
    </row>
    <row r="915" spans="12:12" x14ac:dyDescent="0.2">
      <c r="L915" s="6"/>
    </row>
    <row r="916" spans="12:12" x14ac:dyDescent="0.2">
      <c r="L916" s="6"/>
    </row>
    <row r="917" spans="12:12" x14ac:dyDescent="0.2">
      <c r="L917" s="6"/>
    </row>
    <row r="918" spans="12:12" x14ac:dyDescent="0.2">
      <c r="L918" s="6"/>
    </row>
    <row r="919" spans="12:12" x14ac:dyDescent="0.2">
      <c r="L919" s="6"/>
    </row>
    <row r="920" spans="12:12" x14ac:dyDescent="0.2">
      <c r="L920" s="6"/>
    </row>
    <row r="921" spans="12:12" x14ac:dyDescent="0.2">
      <c r="L921" s="6"/>
    </row>
    <row r="922" spans="12:12" x14ac:dyDescent="0.2">
      <c r="L922" s="6"/>
    </row>
    <row r="923" spans="12:12" x14ac:dyDescent="0.2">
      <c r="L923" s="6"/>
    </row>
    <row r="924" spans="12:12" x14ac:dyDescent="0.2">
      <c r="L924" s="6"/>
    </row>
    <row r="925" spans="12:12" x14ac:dyDescent="0.2">
      <c r="L925" s="6"/>
    </row>
    <row r="926" spans="12:12" x14ac:dyDescent="0.2">
      <c r="L926" s="6"/>
    </row>
    <row r="927" spans="12:12" x14ac:dyDescent="0.2">
      <c r="L927" s="6"/>
    </row>
    <row r="928" spans="12:12" x14ac:dyDescent="0.2">
      <c r="L928" s="6"/>
    </row>
    <row r="929" spans="12:12" x14ac:dyDescent="0.2">
      <c r="L929" s="6"/>
    </row>
    <row r="930" spans="12:12" x14ac:dyDescent="0.2">
      <c r="L930" s="6"/>
    </row>
    <row r="931" spans="12:12" x14ac:dyDescent="0.2">
      <c r="L931" s="6"/>
    </row>
    <row r="932" spans="12:12" x14ac:dyDescent="0.2">
      <c r="L932" s="6"/>
    </row>
    <row r="933" spans="12:12" x14ac:dyDescent="0.2">
      <c r="L933" s="6"/>
    </row>
    <row r="934" spans="12:12" x14ac:dyDescent="0.2">
      <c r="L934" s="6"/>
    </row>
    <row r="935" spans="12:12" x14ac:dyDescent="0.2">
      <c r="L935" s="6"/>
    </row>
    <row r="936" spans="12:12" x14ac:dyDescent="0.2">
      <c r="L936" s="6"/>
    </row>
    <row r="937" spans="12:12" x14ac:dyDescent="0.2">
      <c r="L937" s="6"/>
    </row>
    <row r="938" spans="12:12" x14ac:dyDescent="0.2">
      <c r="L938" s="6"/>
    </row>
    <row r="939" spans="12:12" x14ac:dyDescent="0.2">
      <c r="L939" s="6"/>
    </row>
    <row r="940" spans="12:12" x14ac:dyDescent="0.2">
      <c r="L940" s="6"/>
    </row>
    <row r="941" spans="12:12" x14ac:dyDescent="0.2">
      <c r="L941" s="6"/>
    </row>
    <row r="942" spans="12:12" x14ac:dyDescent="0.2">
      <c r="L942" s="6"/>
    </row>
    <row r="943" spans="12:12" x14ac:dyDescent="0.2">
      <c r="L943" s="6"/>
    </row>
    <row r="944" spans="12:12" x14ac:dyDescent="0.2">
      <c r="L944" s="6"/>
    </row>
    <row r="945" spans="12:12" x14ac:dyDescent="0.2">
      <c r="L945" s="6"/>
    </row>
    <row r="946" spans="12:12" x14ac:dyDescent="0.2">
      <c r="L946" s="6"/>
    </row>
    <row r="947" spans="12:12" x14ac:dyDescent="0.2">
      <c r="L947" s="6"/>
    </row>
    <row r="948" spans="12:12" x14ac:dyDescent="0.2">
      <c r="L948" s="6"/>
    </row>
    <row r="949" spans="12:12" x14ac:dyDescent="0.2">
      <c r="L949" s="6"/>
    </row>
    <row r="950" spans="12:12" x14ac:dyDescent="0.2">
      <c r="L950" s="6"/>
    </row>
    <row r="951" spans="12:12" x14ac:dyDescent="0.2">
      <c r="L951" s="6"/>
    </row>
    <row r="952" spans="12:12" x14ac:dyDescent="0.2">
      <c r="L952" s="6"/>
    </row>
    <row r="953" spans="12:12" x14ac:dyDescent="0.2">
      <c r="L953" s="6"/>
    </row>
    <row r="954" spans="12:12" x14ac:dyDescent="0.2">
      <c r="L954" s="6"/>
    </row>
    <row r="955" spans="12:12" x14ac:dyDescent="0.2">
      <c r="L955" s="6"/>
    </row>
    <row r="956" spans="12:12" x14ac:dyDescent="0.2">
      <c r="L956" s="6"/>
    </row>
    <row r="957" spans="12:12" x14ac:dyDescent="0.2">
      <c r="L957" s="6"/>
    </row>
    <row r="958" spans="12:12" x14ac:dyDescent="0.2">
      <c r="L958" s="6"/>
    </row>
    <row r="959" spans="12:12" x14ac:dyDescent="0.2">
      <c r="L959" s="6"/>
    </row>
    <row r="960" spans="12:12" x14ac:dyDescent="0.2">
      <c r="L960" s="6"/>
    </row>
    <row r="961" spans="12:12" x14ac:dyDescent="0.2">
      <c r="L961" s="6"/>
    </row>
    <row r="962" spans="12:12" x14ac:dyDescent="0.2">
      <c r="L962" s="6"/>
    </row>
    <row r="963" spans="12:12" x14ac:dyDescent="0.2">
      <c r="L963" s="6"/>
    </row>
    <row r="964" spans="12:12" x14ac:dyDescent="0.2">
      <c r="L964" s="6"/>
    </row>
    <row r="965" spans="12:12" x14ac:dyDescent="0.2">
      <c r="L965" s="6"/>
    </row>
    <row r="966" spans="12:12" x14ac:dyDescent="0.2">
      <c r="L966" s="6"/>
    </row>
    <row r="967" spans="12:12" x14ac:dyDescent="0.2">
      <c r="L967" s="6"/>
    </row>
    <row r="968" spans="12:12" x14ac:dyDescent="0.2">
      <c r="L968" s="6"/>
    </row>
    <row r="969" spans="12:12" x14ac:dyDescent="0.2">
      <c r="L969" s="6"/>
    </row>
    <row r="970" spans="12:12" x14ac:dyDescent="0.2">
      <c r="L970" s="6"/>
    </row>
    <row r="971" spans="12:12" x14ac:dyDescent="0.2">
      <c r="L971" s="6"/>
    </row>
    <row r="972" spans="12:12" x14ac:dyDescent="0.2">
      <c r="L972" s="6"/>
    </row>
    <row r="973" spans="12:12" x14ac:dyDescent="0.2">
      <c r="L973" s="6"/>
    </row>
    <row r="974" spans="12:12" x14ac:dyDescent="0.2">
      <c r="L974" s="6"/>
    </row>
    <row r="975" spans="12:12" x14ac:dyDescent="0.2">
      <c r="L975" s="6"/>
    </row>
    <row r="976" spans="12:12" x14ac:dyDescent="0.2">
      <c r="L976" s="6"/>
    </row>
    <row r="977" spans="12:12" x14ac:dyDescent="0.2">
      <c r="L977" s="6"/>
    </row>
    <row r="978" spans="12:12" x14ac:dyDescent="0.2">
      <c r="L978" s="6"/>
    </row>
    <row r="979" spans="12:12" x14ac:dyDescent="0.2">
      <c r="L979" s="6"/>
    </row>
    <row r="980" spans="12:12" x14ac:dyDescent="0.2">
      <c r="L980" s="6"/>
    </row>
    <row r="981" spans="12:12" x14ac:dyDescent="0.2">
      <c r="L981" s="6"/>
    </row>
    <row r="982" spans="12:12" x14ac:dyDescent="0.2">
      <c r="L982" s="6"/>
    </row>
    <row r="983" spans="12:12" x14ac:dyDescent="0.2">
      <c r="L983" s="6"/>
    </row>
    <row r="984" spans="12:12" x14ac:dyDescent="0.2">
      <c r="L984" s="6"/>
    </row>
    <row r="985" spans="12:12" x14ac:dyDescent="0.2">
      <c r="L985" s="6"/>
    </row>
    <row r="986" spans="12:12" x14ac:dyDescent="0.2">
      <c r="L986" s="6"/>
    </row>
    <row r="987" spans="12:12" x14ac:dyDescent="0.2">
      <c r="L987" s="6"/>
    </row>
    <row r="988" spans="12:12" x14ac:dyDescent="0.2">
      <c r="L988" s="6"/>
    </row>
    <row r="989" spans="12:12" x14ac:dyDescent="0.2">
      <c r="L989" s="6"/>
    </row>
    <row r="990" spans="12:12" x14ac:dyDescent="0.2">
      <c r="L990" s="6"/>
    </row>
    <row r="991" spans="12:12" x14ac:dyDescent="0.2">
      <c r="L991" s="6"/>
    </row>
    <row r="992" spans="12:12" x14ac:dyDescent="0.2">
      <c r="L992" s="6"/>
    </row>
    <row r="993" spans="12:12" x14ac:dyDescent="0.2">
      <c r="L993" s="6"/>
    </row>
    <row r="994" spans="12:12" x14ac:dyDescent="0.2">
      <c r="L994" s="6"/>
    </row>
    <row r="995" spans="12:12" x14ac:dyDescent="0.2">
      <c r="L995" s="6"/>
    </row>
    <row r="996" spans="12:12" x14ac:dyDescent="0.2">
      <c r="L996" s="6"/>
    </row>
    <row r="997" spans="12:12" x14ac:dyDescent="0.2">
      <c r="L997" s="6"/>
    </row>
    <row r="998" spans="12:12" x14ac:dyDescent="0.2">
      <c r="L998" s="6"/>
    </row>
    <row r="999" spans="12:12" x14ac:dyDescent="0.2">
      <c r="L999" s="6"/>
    </row>
    <row r="1000" spans="12:12" x14ac:dyDescent="0.2">
      <c r="L1000" s="6"/>
    </row>
    <row r="1001" spans="12:12" x14ac:dyDescent="0.2">
      <c r="L1001" s="6"/>
    </row>
    <row r="1002" spans="12:12" x14ac:dyDescent="0.2">
      <c r="L1002" s="6"/>
    </row>
    <row r="1003" spans="12:12" x14ac:dyDescent="0.2">
      <c r="L1003" s="6"/>
    </row>
    <row r="1004" spans="12:12" x14ac:dyDescent="0.2">
      <c r="L1004" s="6"/>
    </row>
    <row r="1005" spans="12:12" x14ac:dyDescent="0.2">
      <c r="L1005" s="6"/>
    </row>
    <row r="1006" spans="12:12" x14ac:dyDescent="0.2">
      <c r="L1006" s="6"/>
    </row>
    <row r="1007" spans="12:12" x14ac:dyDescent="0.2">
      <c r="L1007" s="6"/>
    </row>
    <row r="1008" spans="12:12" x14ac:dyDescent="0.2">
      <c r="L1008" s="6"/>
    </row>
    <row r="1009" spans="12:12" x14ac:dyDescent="0.2">
      <c r="L1009" s="6"/>
    </row>
    <row r="1010" spans="12:12" x14ac:dyDescent="0.2">
      <c r="L1010" s="6"/>
    </row>
    <row r="1011" spans="12:12" x14ac:dyDescent="0.2">
      <c r="L1011" s="6"/>
    </row>
    <row r="1012" spans="12:12" x14ac:dyDescent="0.2">
      <c r="L1012" s="6"/>
    </row>
    <row r="1013" spans="12:12" x14ac:dyDescent="0.2">
      <c r="L1013" s="6"/>
    </row>
    <row r="1014" spans="12:12" x14ac:dyDescent="0.2">
      <c r="L1014" s="6"/>
    </row>
    <row r="1015" spans="12:12" x14ac:dyDescent="0.2">
      <c r="L1015" s="6"/>
    </row>
    <row r="1016" spans="12:12" x14ac:dyDescent="0.2">
      <c r="L1016" s="6"/>
    </row>
    <row r="1017" spans="12:12" x14ac:dyDescent="0.2">
      <c r="L1017" s="6"/>
    </row>
    <row r="1018" spans="12:12" x14ac:dyDescent="0.2">
      <c r="L1018" s="6"/>
    </row>
    <row r="1019" spans="12:12" x14ac:dyDescent="0.2">
      <c r="L1019" s="6"/>
    </row>
    <row r="1020" spans="12:12" x14ac:dyDescent="0.2">
      <c r="L1020" s="6"/>
    </row>
    <row r="1021" spans="12:12" x14ac:dyDescent="0.2">
      <c r="L1021" s="6"/>
    </row>
    <row r="1022" spans="12:12" x14ac:dyDescent="0.2">
      <c r="L1022" s="6"/>
    </row>
    <row r="1023" spans="12:12" x14ac:dyDescent="0.2">
      <c r="L1023" s="6"/>
    </row>
    <row r="1024" spans="12:12" x14ac:dyDescent="0.2">
      <c r="L1024" s="6"/>
    </row>
    <row r="1025" spans="12:12" x14ac:dyDescent="0.2">
      <c r="L1025" s="6"/>
    </row>
    <row r="1026" spans="12:12" x14ac:dyDescent="0.2">
      <c r="L1026" s="6"/>
    </row>
    <row r="1027" spans="12:12" x14ac:dyDescent="0.2">
      <c r="L1027" s="6"/>
    </row>
    <row r="1028" spans="12:12" x14ac:dyDescent="0.2">
      <c r="L1028" s="6"/>
    </row>
    <row r="1029" spans="12:12" x14ac:dyDescent="0.2">
      <c r="L1029" s="6"/>
    </row>
    <row r="1030" spans="12:12" x14ac:dyDescent="0.2">
      <c r="L1030" s="6"/>
    </row>
    <row r="1031" spans="12:12" x14ac:dyDescent="0.2">
      <c r="L1031" s="6"/>
    </row>
    <row r="1032" spans="12:12" x14ac:dyDescent="0.2">
      <c r="L1032" s="6"/>
    </row>
    <row r="1033" spans="12:12" x14ac:dyDescent="0.2">
      <c r="L1033" s="6"/>
    </row>
    <row r="1034" spans="12:12" x14ac:dyDescent="0.2">
      <c r="L1034" s="6"/>
    </row>
    <row r="1035" spans="12:12" x14ac:dyDescent="0.2">
      <c r="L1035" s="6"/>
    </row>
    <row r="1036" spans="12:12" x14ac:dyDescent="0.2">
      <c r="L1036" s="6"/>
    </row>
    <row r="1037" spans="12:12" x14ac:dyDescent="0.2">
      <c r="L1037" s="6"/>
    </row>
    <row r="1038" spans="12:12" x14ac:dyDescent="0.2">
      <c r="L1038" s="6"/>
    </row>
    <row r="1039" spans="12:12" x14ac:dyDescent="0.2">
      <c r="L1039" s="6"/>
    </row>
    <row r="1040" spans="12:12" x14ac:dyDescent="0.2">
      <c r="L1040" s="6"/>
    </row>
    <row r="1041" spans="12:12" x14ac:dyDescent="0.2">
      <c r="L1041" s="6"/>
    </row>
    <row r="1042" spans="12:12" x14ac:dyDescent="0.2">
      <c r="L1042" s="6"/>
    </row>
    <row r="1043" spans="12:12" x14ac:dyDescent="0.2">
      <c r="L1043" s="6"/>
    </row>
    <row r="1044" spans="12:12" x14ac:dyDescent="0.2">
      <c r="L1044" s="6"/>
    </row>
    <row r="1045" spans="12:12" x14ac:dyDescent="0.2">
      <c r="L1045" s="6"/>
    </row>
    <row r="1046" spans="12:12" x14ac:dyDescent="0.2">
      <c r="L1046" s="6"/>
    </row>
    <row r="1047" spans="12:12" x14ac:dyDescent="0.2">
      <c r="L1047" s="6"/>
    </row>
    <row r="1048" spans="12:12" x14ac:dyDescent="0.2">
      <c r="L1048" s="6"/>
    </row>
    <row r="1049" spans="12:12" x14ac:dyDescent="0.2">
      <c r="L1049" s="6"/>
    </row>
    <row r="1050" spans="12:12" x14ac:dyDescent="0.2">
      <c r="L1050" s="6"/>
    </row>
    <row r="1051" spans="12:12" x14ac:dyDescent="0.2">
      <c r="L1051" s="6"/>
    </row>
    <row r="1052" spans="12:12" x14ac:dyDescent="0.2">
      <c r="L1052" s="6"/>
    </row>
    <row r="1053" spans="12:12" x14ac:dyDescent="0.2">
      <c r="L1053" s="6"/>
    </row>
    <row r="1054" spans="12:12" x14ac:dyDescent="0.2">
      <c r="L1054" s="6"/>
    </row>
    <row r="1055" spans="12:12" x14ac:dyDescent="0.2">
      <c r="L1055" s="6"/>
    </row>
    <row r="1056" spans="12:12" x14ac:dyDescent="0.2">
      <c r="L1056" s="6"/>
    </row>
    <row r="1057" spans="12:12" x14ac:dyDescent="0.2">
      <c r="L1057" s="6"/>
    </row>
    <row r="1058" spans="12:12" x14ac:dyDescent="0.2">
      <c r="L1058" s="6"/>
    </row>
    <row r="1059" spans="12:12" x14ac:dyDescent="0.2">
      <c r="L1059" s="6"/>
    </row>
    <row r="1060" spans="12:12" x14ac:dyDescent="0.2">
      <c r="L1060" s="6"/>
    </row>
    <row r="1061" spans="12:12" x14ac:dyDescent="0.2">
      <c r="L1061" s="6"/>
    </row>
    <row r="1062" spans="12:12" x14ac:dyDescent="0.2">
      <c r="L1062" s="6"/>
    </row>
    <row r="1063" spans="12:12" x14ac:dyDescent="0.2">
      <c r="L1063" s="6"/>
    </row>
    <row r="1064" spans="12:12" x14ac:dyDescent="0.2">
      <c r="L1064" s="6"/>
    </row>
    <row r="1065" spans="12:12" x14ac:dyDescent="0.2">
      <c r="L1065" s="6"/>
    </row>
    <row r="1066" spans="12:12" x14ac:dyDescent="0.2">
      <c r="L1066" s="6"/>
    </row>
    <row r="1067" spans="12:12" x14ac:dyDescent="0.2">
      <c r="L1067" s="6"/>
    </row>
    <row r="1068" spans="12:12" x14ac:dyDescent="0.2">
      <c r="L1068" s="6"/>
    </row>
    <row r="1069" spans="12:12" x14ac:dyDescent="0.2">
      <c r="L1069" s="6"/>
    </row>
    <row r="1070" spans="12:12" x14ac:dyDescent="0.2">
      <c r="L1070" s="6"/>
    </row>
    <row r="1071" spans="12:12" x14ac:dyDescent="0.2">
      <c r="L1071" s="6"/>
    </row>
    <row r="1072" spans="12:12" x14ac:dyDescent="0.2">
      <c r="L1072" s="6"/>
    </row>
    <row r="1073" spans="12:12" x14ac:dyDescent="0.2">
      <c r="L1073" s="6"/>
    </row>
    <row r="1074" spans="12:12" x14ac:dyDescent="0.2">
      <c r="L1074" s="6"/>
    </row>
    <row r="1075" spans="12:12" x14ac:dyDescent="0.2">
      <c r="L1075" s="6"/>
    </row>
    <row r="1076" spans="12:12" x14ac:dyDescent="0.2">
      <c r="L1076" s="6"/>
    </row>
    <row r="1077" spans="12:12" x14ac:dyDescent="0.2">
      <c r="L1077" s="6"/>
    </row>
    <row r="1078" spans="12:12" x14ac:dyDescent="0.2">
      <c r="L1078" s="6"/>
    </row>
    <row r="1079" spans="12:12" x14ac:dyDescent="0.2">
      <c r="L1079" s="6"/>
    </row>
    <row r="1080" spans="12:12" x14ac:dyDescent="0.2">
      <c r="L1080" s="6"/>
    </row>
    <row r="1081" spans="12:12" x14ac:dyDescent="0.2">
      <c r="L1081" s="6"/>
    </row>
    <row r="1082" spans="12:12" x14ac:dyDescent="0.2">
      <c r="L1082" s="6"/>
    </row>
    <row r="1083" spans="12:12" x14ac:dyDescent="0.2">
      <c r="L1083" s="6"/>
    </row>
    <row r="1084" spans="12:12" x14ac:dyDescent="0.2">
      <c r="L1084" s="6"/>
    </row>
    <row r="1085" spans="12:12" x14ac:dyDescent="0.2">
      <c r="L1085" s="6"/>
    </row>
    <row r="1086" spans="12:12" x14ac:dyDescent="0.2">
      <c r="L1086" s="6"/>
    </row>
    <row r="1087" spans="12:12" x14ac:dyDescent="0.2">
      <c r="L1087" s="6"/>
    </row>
    <row r="1088" spans="12:12" x14ac:dyDescent="0.2">
      <c r="L1088" s="6"/>
    </row>
    <row r="1089" spans="12:12" x14ac:dyDescent="0.2">
      <c r="L1089" s="6"/>
    </row>
    <row r="1090" spans="12:12" x14ac:dyDescent="0.2">
      <c r="L1090" s="6"/>
    </row>
    <row r="1091" spans="12:12" x14ac:dyDescent="0.2">
      <c r="L1091" s="6"/>
    </row>
    <row r="1092" spans="12:12" x14ac:dyDescent="0.2">
      <c r="L1092" s="6"/>
    </row>
    <row r="1093" spans="12:12" x14ac:dyDescent="0.2">
      <c r="L1093" s="6"/>
    </row>
    <row r="1094" spans="12:12" x14ac:dyDescent="0.2">
      <c r="L1094" s="6"/>
    </row>
    <row r="1095" spans="12:12" x14ac:dyDescent="0.2">
      <c r="L1095" s="6"/>
    </row>
    <row r="1096" spans="12:12" x14ac:dyDescent="0.2">
      <c r="L1096" s="6"/>
    </row>
    <row r="1097" spans="12:12" x14ac:dyDescent="0.2">
      <c r="L1097" s="6"/>
    </row>
    <row r="1098" spans="12:12" x14ac:dyDescent="0.2">
      <c r="L1098" s="6"/>
    </row>
    <row r="1099" spans="12:12" x14ac:dyDescent="0.2">
      <c r="L1099" s="6"/>
    </row>
    <row r="1100" spans="12:12" x14ac:dyDescent="0.2">
      <c r="L1100" s="6"/>
    </row>
    <row r="1101" spans="12:12" x14ac:dyDescent="0.2">
      <c r="L1101" s="6"/>
    </row>
    <row r="1102" spans="12:12" x14ac:dyDescent="0.2">
      <c r="L1102" s="6"/>
    </row>
    <row r="1103" spans="12:12" x14ac:dyDescent="0.2">
      <c r="L1103" s="6"/>
    </row>
    <row r="1104" spans="12:12" x14ac:dyDescent="0.2">
      <c r="L1104" s="6"/>
    </row>
    <row r="1105" spans="12:12" x14ac:dyDescent="0.2">
      <c r="L1105" s="6"/>
    </row>
    <row r="1106" spans="12:12" x14ac:dyDescent="0.2">
      <c r="L1106" s="6"/>
    </row>
    <row r="1107" spans="12:12" x14ac:dyDescent="0.2">
      <c r="L1107" s="6"/>
    </row>
    <row r="1108" spans="12:12" x14ac:dyDescent="0.2">
      <c r="L1108" s="6"/>
    </row>
    <row r="1109" spans="12:12" x14ac:dyDescent="0.2">
      <c r="L1109" s="6"/>
    </row>
    <row r="1110" spans="12:12" x14ac:dyDescent="0.2">
      <c r="L1110" s="6"/>
    </row>
    <row r="1111" spans="12:12" x14ac:dyDescent="0.2">
      <c r="L1111" s="6"/>
    </row>
    <row r="1112" spans="12:12" x14ac:dyDescent="0.2">
      <c r="L1112" s="6"/>
    </row>
    <row r="1113" spans="12:12" x14ac:dyDescent="0.2">
      <c r="L1113" s="6"/>
    </row>
    <row r="1114" spans="12:12" x14ac:dyDescent="0.2">
      <c r="L1114" s="6"/>
    </row>
    <row r="1115" spans="12:12" x14ac:dyDescent="0.2">
      <c r="L1115" s="6"/>
    </row>
    <row r="1116" spans="12:12" x14ac:dyDescent="0.2">
      <c r="L1116" s="6"/>
    </row>
    <row r="1117" spans="12:12" x14ac:dyDescent="0.2">
      <c r="L1117" s="6"/>
    </row>
    <row r="1118" spans="12:12" x14ac:dyDescent="0.2">
      <c r="L1118" s="6"/>
    </row>
    <row r="1119" spans="12:12" x14ac:dyDescent="0.2">
      <c r="L1119" s="6"/>
    </row>
    <row r="1120" spans="12:12" x14ac:dyDescent="0.2">
      <c r="L1120" s="6"/>
    </row>
    <row r="1121" spans="12:12" x14ac:dyDescent="0.2">
      <c r="L1121" s="6"/>
    </row>
    <row r="1122" spans="12:12" x14ac:dyDescent="0.2">
      <c r="L1122" s="6"/>
    </row>
    <row r="1123" spans="12:12" x14ac:dyDescent="0.2">
      <c r="L1123" s="6"/>
    </row>
    <row r="1124" spans="12:12" x14ac:dyDescent="0.2">
      <c r="L1124" s="6"/>
    </row>
    <row r="1125" spans="12:12" x14ac:dyDescent="0.2">
      <c r="L1125" s="6"/>
    </row>
    <row r="1126" spans="12:12" x14ac:dyDescent="0.2">
      <c r="L1126" s="6"/>
    </row>
    <row r="1127" spans="12:12" x14ac:dyDescent="0.2">
      <c r="L1127" s="6"/>
    </row>
    <row r="1128" spans="12:12" x14ac:dyDescent="0.2">
      <c r="L1128" s="6"/>
    </row>
    <row r="1129" spans="12:12" x14ac:dyDescent="0.2">
      <c r="L1129" s="6"/>
    </row>
    <row r="1130" spans="12:12" x14ac:dyDescent="0.2">
      <c r="L1130" s="6"/>
    </row>
    <row r="1131" spans="12:12" x14ac:dyDescent="0.2">
      <c r="L1131" s="6"/>
    </row>
    <row r="1132" spans="12:12" x14ac:dyDescent="0.2">
      <c r="L1132" s="6"/>
    </row>
    <row r="1133" spans="12:12" x14ac:dyDescent="0.2">
      <c r="L1133" s="6"/>
    </row>
    <row r="1134" spans="12:12" x14ac:dyDescent="0.2">
      <c r="L1134" s="6"/>
    </row>
    <row r="1135" spans="12:12" x14ac:dyDescent="0.2">
      <c r="L1135" s="6"/>
    </row>
    <row r="1136" spans="12:12" x14ac:dyDescent="0.2">
      <c r="L1136" s="6"/>
    </row>
    <row r="1137" spans="12:12" x14ac:dyDescent="0.2">
      <c r="L1137" s="6"/>
    </row>
    <row r="1138" spans="12:12" x14ac:dyDescent="0.2">
      <c r="L1138" s="6"/>
    </row>
    <row r="1139" spans="12:12" x14ac:dyDescent="0.2">
      <c r="L1139" s="6"/>
    </row>
    <row r="1140" spans="12:12" x14ac:dyDescent="0.2">
      <c r="L1140" s="6"/>
    </row>
    <row r="1141" spans="12:12" x14ac:dyDescent="0.2">
      <c r="L1141" s="6"/>
    </row>
    <row r="1142" spans="12:12" x14ac:dyDescent="0.2">
      <c r="L1142" s="6"/>
    </row>
    <row r="1143" spans="12:12" x14ac:dyDescent="0.2">
      <c r="L1143" s="6"/>
    </row>
    <row r="1144" spans="12:12" x14ac:dyDescent="0.2">
      <c r="L1144" s="6"/>
    </row>
    <row r="1145" spans="12:12" x14ac:dyDescent="0.2">
      <c r="L1145" s="6"/>
    </row>
    <row r="1146" spans="12:12" x14ac:dyDescent="0.2">
      <c r="L1146" s="6"/>
    </row>
    <row r="1147" spans="12:12" x14ac:dyDescent="0.2">
      <c r="L1147" s="6"/>
    </row>
    <row r="1148" spans="12:12" x14ac:dyDescent="0.2">
      <c r="L1148" s="6"/>
    </row>
    <row r="1149" spans="12:12" x14ac:dyDescent="0.2">
      <c r="L1149" s="6"/>
    </row>
    <row r="1150" spans="12:12" x14ac:dyDescent="0.2">
      <c r="L1150" s="6"/>
    </row>
    <row r="1151" spans="12:12" x14ac:dyDescent="0.2">
      <c r="L1151" s="6"/>
    </row>
    <row r="1152" spans="12:12" x14ac:dyDescent="0.2">
      <c r="L1152" s="6"/>
    </row>
    <row r="1153" spans="12:12" x14ac:dyDescent="0.2">
      <c r="L1153" s="6"/>
    </row>
    <row r="1154" spans="12:12" x14ac:dyDescent="0.2">
      <c r="L1154" s="6"/>
    </row>
    <row r="1155" spans="12:12" x14ac:dyDescent="0.2">
      <c r="L1155" s="6"/>
    </row>
    <row r="1156" spans="12:12" x14ac:dyDescent="0.2">
      <c r="L1156" s="6"/>
    </row>
    <row r="1157" spans="12:12" x14ac:dyDescent="0.2">
      <c r="L1157" s="6"/>
    </row>
    <row r="1158" spans="12:12" x14ac:dyDescent="0.2">
      <c r="L1158" s="6"/>
    </row>
    <row r="1159" spans="12:12" x14ac:dyDescent="0.2">
      <c r="L1159" s="6"/>
    </row>
    <row r="1160" spans="12:12" x14ac:dyDescent="0.2">
      <c r="L1160" s="6"/>
    </row>
    <row r="1161" spans="12:12" x14ac:dyDescent="0.2">
      <c r="L1161" s="6"/>
    </row>
    <row r="1162" spans="12:12" x14ac:dyDescent="0.2">
      <c r="L1162" s="6"/>
    </row>
    <row r="1163" spans="12:12" x14ac:dyDescent="0.2">
      <c r="L1163" s="6"/>
    </row>
    <row r="1164" spans="12:12" x14ac:dyDescent="0.2">
      <c r="L1164" s="6"/>
    </row>
    <row r="1165" spans="12:12" x14ac:dyDescent="0.2">
      <c r="L1165" s="6"/>
    </row>
    <row r="1166" spans="12:12" x14ac:dyDescent="0.2">
      <c r="L1166" s="6"/>
    </row>
    <row r="1167" spans="12:12" x14ac:dyDescent="0.2">
      <c r="L1167" s="6"/>
    </row>
    <row r="1168" spans="12:12" x14ac:dyDescent="0.2">
      <c r="L1168" s="6"/>
    </row>
    <row r="1169" spans="12:12" x14ac:dyDescent="0.2">
      <c r="L1169" s="6"/>
    </row>
    <row r="1170" spans="12:12" x14ac:dyDescent="0.2">
      <c r="L1170" s="6"/>
    </row>
    <row r="1171" spans="12:12" x14ac:dyDescent="0.2">
      <c r="L1171" s="6"/>
    </row>
    <row r="1172" spans="12:12" x14ac:dyDescent="0.2">
      <c r="L1172" s="6"/>
    </row>
    <row r="1173" spans="12:12" x14ac:dyDescent="0.2">
      <c r="L1173" s="6"/>
    </row>
    <row r="1174" spans="12:12" x14ac:dyDescent="0.2">
      <c r="L1174" s="6"/>
    </row>
    <row r="1175" spans="12:12" x14ac:dyDescent="0.2">
      <c r="L1175" s="6"/>
    </row>
    <row r="1176" spans="12:12" x14ac:dyDescent="0.2">
      <c r="L1176" s="6"/>
    </row>
    <row r="1177" spans="12:12" x14ac:dyDescent="0.2">
      <c r="L1177" s="6"/>
    </row>
    <row r="1178" spans="12:12" x14ac:dyDescent="0.2">
      <c r="L1178" s="6"/>
    </row>
    <row r="1179" spans="12:12" x14ac:dyDescent="0.2">
      <c r="L1179" s="6"/>
    </row>
    <row r="1180" spans="12:12" x14ac:dyDescent="0.2">
      <c r="L1180" s="6"/>
    </row>
    <row r="1181" spans="12:12" x14ac:dyDescent="0.2">
      <c r="L1181" s="6"/>
    </row>
    <row r="1182" spans="12:12" x14ac:dyDescent="0.2">
      <c r="L1182" s="6"/>
    </row>
    <row r="1183" spans="12:12" x14ac:dyDescent="0.2">
      <c r="L1183" s="6"/>
    </row>
    <row r="1184" spans="12:12" x14ac:dyDescent="0.2">
      <c r="L1184" s="6"/>
    </row>
    <row r="1185" spans="12:12" x14ac:dyDescent="0.2">
      <c r="L1185" s="6"/>
    </row>
    <row r="1186" spans="12:12" x14ac:dyDescent="0.2">
      <c r="L1186" s="6"/>
    </row>
    <row r="1187" spans="12:12" x14ac:dyDescent="0.2">
      <c r="L1187" s="6"/>
    </row>
    <row r="1188" spans="12:12" x14ac:dyDescent="0.2">
      <c r="L1188" s="6"/>
    </row>
    <row r="1189" spans="12:12" x14ac:dyDescent="0.2">
      <c r="L1189" s="6"/>
    </row>
    <row r="1190" spans="12:12" x14ac:dyDescent="0.2">
      <c r="L1190" s="6"/>
    </row>
    <row r="1191" spans="12:12" x14ac:dyDescent="0.2">
      <c r="L1191" s="6"/>
    </row>
    <row r="1192" spans="12:12" x14ac:dyDescent="0.2">
      <c r="L1192" s="6"/>
    </row>
    <row r="1193" spans="12:12" x14ac:dyDescent="0.2">
      <c r="L1193" s="6"/>
    </row>
    <row r="1194" spans="12:12" x14ac:dyDescent="0.2">
      <c r="L1194" s="6"/>
    </row>
    <row r="1195" spans="12:12" x14ac:dyDescent="0.2">
      <c r="L1195" s="6"/>
    </row>
    <row r="1196" spans="12:12" x14ac:dyDescent="0.2">
      <c r="L1196" s="6"/>
    </row>
    <row r="1197" spans="12:12" x14ac:dyDescent="0.2">
      <c r="L1197" s="6"/>
    </row>
    <row r="1198" spans="12:12" x14ac:dyDescent="0.2">
      <c r="L1198" s="6"/>
    </row>
    <row r="1199" spans="12:12" x14ac:dyDescent="0.2">
      <c r="L1199" s="6"/>
    </row>
    <row r="1200" spans="12:12" x14ac:dyDescent="0.2">
      <c r="L1200" s="6"/>
    </row>
    <row r="1201" spans="12:12" x14ac:dyDescent="0.2">
      <c r="L1201" s="6"/>
    </row>
    <row r="1202" spans="12:12" x14ac:dyDescent="0.2">
      <c r="L1202" s="6"/>
    </row>
    <row r="1203" spans="12:12" x14ac:dyDescent="0.2">
      <c r="L1203" s="6"/>
    </row>
    <row r="1204" spans="12:12" x14ac:dyDescent="0.2">
      <c r="L1204" s="6"/>
    </row>
    <row r="1205" spans="12:12" x14ac:dyDescent="0.2">
      <c r="L1205" s="6"/>
    </row>
    <row r="1206" spans="12:12" x14ac:dyDescent="0.2">
      <c r="L1206" s="6"/>
    </row>
    <row r="1207" spans="12:12" x14ac:dyDescent="0.2">
      <c r="L1207" s="6"/>
    </row>
    <row r="1208" spans="12:12" x14ac:dyDescent="0.2">
      <c r="L1208" s="6"/>
    </row>
    <row r="1209" spans="12:12" x14ac:dyDescent="0.2">
      <c r="L1209" s="6"/>
    </row>
    <row r="1210" spans="12:12" x14ac:dyDescent="0.2">
      <c r="L1210" s="6"/>
    </row>
    <row r="1211" spans="12:12" x14ac:dyDescent="0.2">
      <c r="L1211" s="6"/>
    </row>
    <row r="1212" spans="12:12" x14ac:dyDescent="0.2">
      <c r="L1212" s="6"/>
    </row>
    <row r="1213" spans="12:12" x14ac:dyDescent="0.2">
      <c r="L1213" s="6"/>
    </row>
    <row r="1214" spans="12:12" x14ac:dyDescent="0.2">
      <c r="L1214" s="6"/>
    </row>
    <row r="1215" spans="12:12" x14ac:dyDescent="0.2">
      <c r="L1215" s="6"/>
    </row>
    <row r="1216" spans="12:12" x14ac:dyDescent="0.2">
      <c r="L1216" s="6"/>
    </row>
    <row r="1217" spans="12:12" x14ac:dyDescent="0.2">
      <c r="L1217" s="6"/>
    </row>
    <row r="1218" spans="12:12" x14ac:dyDescent="0.2">
      <c r="L1218" s="6"/>
    </row>
    <row r="1219" spans="12:12" x14ac:dyDescent="0.2">
      <c r="L1219" s="6"/>
    </row>
    <row r="1220" spans="12:12" x14ac:dyDescent="0.2">
      <c r="L1220" s="6"/>
    </row>
    <row r="1221" spans="12:12" x14ac:dyDescent="0.2">
      <c r="L1221" s="6"/>
    </row>
    <row r="1222" spans="12:12" x14ac:dyDescent="0.2">
      <c r="L1222" s="6"/>
    </row>
    <row r="1223" spans="12:12" x14ac:dyDescent="0.2">
      <c r="L1223" s="6"/>
    </row>
    <row r="1224" spans="12:12" x14ac:dyDescent="0.2">
      <c r="L1224" s="6"/>
    </row>
    <row r="1225" spans="12:12" x14ac:dyDescent="0.2">
      <c r="L1225" s="6"/>
    </row>
    <row r="1226" spans="12:12" x14ac:dyDescent="0.2">
      <c r="L1226" s="6"/>
    </row>
    <row r="1227" spans="12:12" x14ac:dyDescent="0.2">
      <c r="L1227" s="6"/>
    </row>
    <row r="1228" spans="12:12" x14ac:dyDescent="0.2">
      <c r="L1228" s="6"/>
    </row>
    <row r="1229" spans="12:12" x14ac:dyDescent="0.2">
      <c r="L1229" s="6"/>
    </row>
    <row r="1230" spans="12:12" x14ac:dyDescent="0.2">
      <c r="L1230" s="6"/>
    </row>
    <row r="1231" spans="12:12" x14ac:dyDescent="0.2">
      <c r="L1231" s="6"/>
    </row>
    <row r="1232" spans="12:12" x14ac:dyDescent="0.2">
      <c r="L1232" s="6"/>
    </row>
    <row r="1233" spans="12:12" x14ac:dyDescent="0.2">
      <c r="L1233" s="6"/>
    </row>
    <row r="1234" spans="12:12" x14ac:dyDescent="0.2">
      <c r="L1234" s="6"/>
    </row>
    <row r="1235" spans="12:12" x14ac:dyDescent="0.2">
      <c r="L1235" s="6"/>
    </row>
    <row r="1236" spans="12:12" x14ac:dyDescent="0.2">
      <c r="L1236" s="6"/>
    </row>
    <row r="1237" spans="12:12" x14ac:dyDescent="0.2">
      <c r="L1237" s="6"/>
    </row>
    <row r="1238" spans="12:12" x14ac:dyDescent="0.2">
      <c r="L1238" s="6"/>
    </row>
    <row r="1239" spans="12:12" x14ac:dyDescent="0.2">
      <c r="L1239" s="6"/>
    </row>
    <row r="1240" spans="12:12" x14ac:dyDescent="0.2">
      <c r="L1240" s="6"/>
    </row>
    <row r="1241" spans="12:12" x14ac:dyDescent="0.2">
      <c r="L1241" s="6"/>
    </row>
    <row r="1242" spans="12:12" x14ac:dyDescent="0.2">
      <c r="L1242" s="6"/>
    </row>
    <row r="1243" spans="12:12" x14ac:dyDescent="0.2">
      <c r="L1243" s="6"/>
    </row>
    <row r="1244" spans="12:12" x14ac:dyDescent="0.2">
      <c r="L1244" s="6"/>
    </row>
    <row r="1245" spans="12:12" x14ac:dyDescent="0.2">
      <c r="L1245" s="6"/>
    </row>
    <row r="1246" spans="12:12" x14ac:dyDescent="0.2">
      <c r="L1246" s="6"/>
    </row>
    <row r="1247" spans="12:12" x14ac:dyDescent="0.2">
      <c r="L1247" s="6"/>
    </row>
    <row r="1248" spans="12:12" x14ac:dyDescent="0.2">
      <c r="L1248" s="6"/>
    </row>
    <row r="1249" spans="12:12" x14ac:dyDescent="0.2">
      <c r="L1249" s="6"/>
    </row>
    <row r="1250" spans="12:12" x14ac:dyDescent="0.2">
      <c r="L1250" s="6"/>
    </row>
    <row r="1251" spans="12:12" x14ac:dyDescent="0.2">
      <c r="L1251" s="6"/>
    </row>
    <row r="1252" spans="12:12" x14ac:dyDescent="0.2">
      <c r="L1252" s="6"/>
    </row>
    <row r="1253" spans="12:12" x14ac:dyDescent="0.2">
      <c r="L1253" s="6"/>
    </row>
    <row r="1254" spans="12:12" x14ac:dyDescent="0.2">
      <c r="L1254" s="6"/>
    </row>
    <row r="1255" spans="12:12" x14ac:dyDescent="0.2">
      <c r="L1255" s="6"/>
    </row>
    <row r="1256" spans="12:12" x14ac:dyDescent="0.2">
      <c r="L1256" s="6"/>
    </row>
    <row r="1257" spans="12:12" x14ac:dyDescent="0.2">
      <c r="L1257" s="6"/>
    </row>
    <row r="1258" spans="12:12" x14ac:dyDescent="0.2">
      <c r="L1258" s="6"/>
    </row>
    <row r="1259" spans="12:12" x14ac:dyDescent="0.2">
      <c r="L1259" s="6"/>
    </row>
    <row r="1260" spans="12:12" x14ac:dyDescent="0.2">
      <c r="L1260" s="6"/>
    </row>
    <row r="1261" spans="12:12" x14ac:dyDescent="0.2">
      <c r="L1261" s="6"/>
    </row>
    <row r="1262" spans="12:12" x14ac:dyDescent="0.2">
      <c r="L1262" s="6"/>
    </row>
    <row r="1263" spans="12:12" x14ac:dyDescent="0.2">
      <c r="L1263" s="6"/>
    </row>
    <row r="1264" spans="12:12" x14ac:dyDescent="0.2">
      <c r="L1264" s="6"/>
    </row>
    <row r="1265" spans="12:12" x14ac:dyDescent="0.2">
      <c r="L1265" s="6"/>
    </row>
    <row r="1266" spans="12:12" x14ac:dyDescent="0.2">
      <c r="L1266" s="6"/>
    </row>
    <row r="1267" spans="12:12" x14ac:dyDescent="0.2">
      <c r="L1267" s="6"/>
    </row>
    <row r="1268" spans="12:12" x14ac:dyDescent="0.2">
      <c r="L1268" s="6"/>
    </row>
    <row r="1269" spans="12:12" x14ac:dyDescent="0.2">
      <c r="L1269" s="6"/>
    </row>
    <row r="1270" spans="12:12" x14ac:dyDescent="0.2">
      <c r="L1270" s="6"/>
    </row>
    <row r="1271" spans="12:12" x14ac:dyDescent="0.2">
      <c r="L1271" s="6"/>
    </row>
    <row r="1272" spans="12:12" x14ac:dyDescent="0.2">
      <c r="L1272" s="6"/>
    </row>
    <row r="1273" spans="12:12" x14ac:dyDescent="0.2">
      <c r="L1273" s="6"/>
    </row>
    <row r="1274" spans="12:12" x14ac:dyDescent="0.2">
      <c r="L1274" s="6"/>
    </row>
    <row r="1275" spans="12:12" x14ac:dyDescent="0.2">
      <c r="L1275" s="6"/>
    </row>
    <row r="1276" spans="12:12" x14ac:dyDescent="0.2">
      <c r="L1276" s="6"/>
    </row>
    <row r="1277" spans="12:12" x14ac:dyDescent="0.2">
      <c r="L1277" s="6"/>
    </row>
    <row r="1278" spans="12:12" x14ac:dyDescent="0.2">
      <c r="L1278" s="6"/>
    </row>
    <row r="1279" spans="12:12" x14ac:dyDescent="0.2">
      <c r="L1279" s="6"/>
    </row>
    <row r="1280" spans="12:12" x14ac:dyDescent="0.2">
      <c r="L1280" s="6"/>
    </row>
    <row r="1281" spans="12:12" x14ac:dyDescent="0.2">
      <c r="L1281" s="6"/>
    </row>
    <row r="1282" spans="12:12" x14ac:dyDescent="0.2">
      <c r="L1282" s="6"/>
    </row>
    <row r="1283" spans="12:12" x14ac:dyDescent="0.2">
      <c r="L1283" s="6"/>
    </row>
    <row r="1284" spans="12:12" x14ac:dyDescent="0.2">
      <c r="L1284" s="6"/>
    </row>
    <row r="1285" spans="12:12" x14ac:dyDescent="0.2">
      <c r="L1285" s="6"/>
    </row>
    <row r="1286" spans="12:12" x14ac:dyDescent="0.2">
      <c r="L1286" s="6"/>
    </row>
    <row r="1287" spans="12:12" x14ac:dyDescent="0.2">
      <c r="L1287" s="6"/>
    </row>
    <row r="1288" spans="12:12" x14ac:dyDescent="0.2">
      <c r="L1288" s="6"/>
    </row>
    <row r="1289" spans="12:12" x14ac:dyDescent="0.2">
      <c r="L1289" s="6"/>
    </row>
    <row r="1290" spans="12:12" x14ac:dyDescent="0.2">
      <c r="L1290" s="6"/>
    </row>
    <row r="1291" spans="12:12" x14ac:dyDescent="0.2">
      <c r="L1291" s="6"/>
    </row>
    <row r="1292" spans="12:12" x14ac:dyDescent="0.2">
      <c r="L1292" s="6"/>
    </row>
    <row r="1293" spans="12:12" x14ac:dyDescent="0.2">
      <c r="L1293" s="6"/>
    </row>
    <row r="1294" spans="12:12" x14ac:dyDescent="0.2">
      <c r="L1294" s="6"/>
    </row>
    <row r="1295" spans="12:12" x14ac:dyDescent="0.2">
      <c r="L1295" s="6"/>
    </row>
    <row r="1296" spans="12:12" x14ac:dyDescent="0.2">
      <c r="L1296" s="6"/>
    </row>
    <row r="1297" spans="12:12" x14ac:dyDescent="0.2">
      <c r="L1297" s="6"/>
    </row>
    <row r="1298" spans="12:12" x14ac:dyDescent="0.2">
      <c r="L1298" s="6"/>
    </row>
    <row r="1299" spans="12:12" x14ac:dyDescent="0.2">
      <c r="L1299" s="6"/>
    </row>
    <row r="1300" spans="12:12" x14ac:dyDescent="0.2">
      <c r="L1300" s="6"/>
    </row>
    <row r="1301" spans="12:12" x14ac:dyDescent="0.2">
      <c r="L1301" s="6"/>
    </row>
    <row r="1302" spans="12:12" x14ac:dyDescent="0.2">
      <c r="L1302" s="6"/>
    </row>
    <row r="1303" spans="12:12" x14ac:dyDescent="0.2">
      <c r="L1303" s="6"/>
    </row>
    <row r="1304" spans="12:12" x14ac:dyDescent="0.2">
      <c r="L1304" s="6"/>
    </row>
    <row r="1305" spans="12:12" x14ac:dyDescent="0.2">
      <c r="L1305" s="6"/>
    </row>
    <row r="1306" spans="12:12" x14ac:dyDescent="0.2">
      <c r="L1306" s="6"/>
    </row>
    <row r="1307" spans="12:12" x14ac:dyDescent="0.2">
      <c r="L1307" s="6"/>
    </row>
    <row r="1308" spans="12:12" x14ac:dyDescent="0.2">
      <c r="L1308" s="6"/>
    </row>
    <row r="1309" spans="12:12" x14ac:dyDescent="0.2">
      <c r="L1309" s="6"/>
    </row>
    <row r="1310" spans="12:12" x14ac:dyDescent="0.2">
      <c r="L1310" s="6"/>
    </row>
    <row r="1311" spans="12:12" x14ac:dyDescent="0.2">
      <c r="L1311" s="6"/>
    </row>
    <row r="1312" spans="12:12" x14ac:dyDescent="0.2">
      <c r="L1312" s="6"/>
    </row>
    <row r="1313" spans="12:12" x14ac:dyDescent="0.2">
      <c r="L1313" s="6"/>
    </row>
    <row r="1314" spans="12:12" x14ac:dyDescent="0.2">
      <c r="L1314" s="6"/>
    </row>
    <row r="1315" spans="12:12" x14ac:dyDescent="0.2">
      <c r="L1315" s="6"/>
    </row>
    <row r="1316" spans="12:12" x14ac:dyDescent="0.2">
      <c r="L1316" s="6"/>
    </row>
    <row r="1317" spans="12:12" x14ac:dyDescent="0.2">
      <c r="L1317" s="6"/>
    </row>
    <row r="1318" spans="12:12" x14ac:dyDescent="0.2">
      <c r="L1318" s="6"/>
    </row>
    <row r="1319" spans="12:12" x14ac:dyDescent="0.2">
      <c r="L1319" s="6"/>
    </row>
    <row r="1320" spans="12:12" x14ac:dyDescent="0.2">
      <c r="L1320" s="6"/>
    </row>
    <row r="1321" spans="12:12" x14ac:dyDescent="0.2">
      <c r="L1321" s="6"/>
    </row>
    <row r="1322" spans="12:12" x14ac:dyDescent="0.2">
      <c r="L1322" s="6"/>
    </row>
    <row r="1323" spans="12:12" x14ac:dyDescent="0.2">
      <c r="L1323" s="6"/>
    </row>
    <row r="1324" spans="12:12" x14ac:dyDescent="0.2">
      <c r="L1324" s="6"/>
    </row>
    <row r="1325" spans="12:12" x14ac:dyDescent="0.2">
      <c r="L1325" s="6"/>
    </row>
    <row r="1326" spans="12:12" x14ac:dyDescent="0.2">
      <c r="L1326" s="6"/>
    </row>
    <row r="1327" spans="12:12" x14ac:dyDescent="0.2">
      <c r="L1327" s="6"/>
    </row>
    <row r="1328" spans="12:12" x14ac:dyDescent="0.2">
      <c r="L1328" s="6"/>
    </row>
    <row r="1329" spans="12:12" x14ac:dyDescent="0.2">
      <c r="L1329" s="6"/>
    </row>
    <row r="1330" spans="12:12" x14ac:dyDescent="0.2">
      <c r="L1330" s="6"/>
    </row>
    <row r="1331" spans="12:12" x14ac:dyDescent="0.2">
      <c r="L1331" s="6"/>
    </row>
    <row r="1332" spans="12:12" x14ac:dyDescent="0.2">
      <c r="L1332" s="6"/>
    </row>
    <row r="1333" spans="12:12" x14ac:dyDescent="0.2">
      <c r="L1333" s="6"/>
    </row>
    <row r="1334" spans="12:12" x14ac:dyDescent="0.2">
      <c r="L1334" s="6"/>
    </row>
    <row r="1335" spans="12:12" x14ac:dyDescent="0.2">
      <c r="L1335" s="6"/>
    </row>
    <row r="1336" spans="12:12" x14ac:dyDescent="0.2">
      <c r="L1336" s="6"/>
    </row>
    <row r="1337" spans="12:12" x14ac:dyDescent="0.2">
      <c r="L1337" s="6"/>
    </row>
    <row r="1338" spans="12:12" x14ac:dyDescent="0.2">
      <c r="L1338" s="6"/>
    </row>
    <row r="1339" spans="12:12" x14ac:dyDescent="0.2">
      <c r="L1339" s="6"/>
    </row>
    <row r="1340" spans="12:12" x14ac:dyDescent="0.2">
      <c r="L1340" s="6"/>
    </row>
    <row r="1341" spans="12:12" x14ac:dyDescent="0.2">
      <c r="L1341" s="6"/>
    </row>
    <row r="1342" spans="12:12" x14ac:dyDescent="0.2">
      <c r="L1342" s="6"/>
    </row>
    <row r="1343" spans="12:12" x14ac:dyDescent="0.2">
      <c r="L1343" s="6"/>
    </row>
    <row r="1344" spans="12:12" x14ac:dyDescent="0.2">
      <c r="L1344" s="6"/>
    </row>
    <row r="1345" spans="12:12" x14ac:dyDescent="0.2">
      <c r="L1345" s="6"/>
    </row>
    <row r="1346" spans="12:12" x14ac:dyDescent="0.2">
      <c r="L1346" s="6"/>
    </row>
    <row r="1347" spans="12:12" x14ac:dyDescent="0.2">
      <c r="L1347" s="6"/>
    </row>
    <row r="1348" spans="12:12" x14ac:dyDescent="0.2">
      <c r="L1348" s="6"/>
    </row>
    <row r="1349" spans="12:12" x14ac:dyDescent="0.2">
      <c r="L1349" s="6"/>
    </row>
    <row r="1350" spans="12:12" x14ac:dyDescent="0.2">
      <c r="L1350" s="6"/>
    </row>
    <row r="1351" spans="12:12" x14ac:dyDescent="0.2">
      <c r="L1351" s="6"/>
    </row>
    <row r="1352" spans="12:12" x14ac:dyDescent="0.2">
      <c r="L1352" s="6"/>
    </row>
    <row r="1353" spans="12:12" x14ac:dyDescent="0.2">
      <c r="L1353" s="6"/>
    </row>
    <row r="1354" spans="12:12" x14ac:dyDescent="0.2">
      <c r="L1354" s="6"/>
    </row>
    <row r="1355" spans="12:12" x14ac:dyDescent="0.2">
      <c r="L1355" s="6"/>
    </row>
    <row r="1356" spans="12:12" x14ac:dyDescent="0.2">
      <c r="L1356" s="6"/>
    </row>
    <row r="1357" spans="12:12" x14ac:dyDescent="0.2">
      <c r="L1357" s="6"/>
    </row>
    <row r="1358" spans="12:12" x14ac:dyDescent="0.2">
      <c r="L1358" s="6"/>
    </row>
    <row r="1359" spans="12:12" x14ac:dyDescent="0.2">
      <c r="L1359" s="6"/>
    </row>
    <row r="1360" spans="12:12" x14ac:dyDescent="0.2">
      <c r="L1360" s="6"/>
    </row>
    <row r="1361" spans="12:12" x14ac:dyDescent="0.2">
      <c r="L1361" s="6"/>
    </row>
    <row r="1362" spans="12:12" x14ac:dyDescent="0.2">
      <c r="L1362" s="6"/>
    </row>
    <row r="1363" spans="12:12" x14ac:dyDescent="0.2">
      <c r="L1363" s="6"/>
    </row>
    <row r="1364" spans="12:12" x14ac:dyDescent="0.2">
      <c r="L1364" s="6"/>
    </row>
    <row r="1365" spans="12:12" x14ac:dyDescent="0.2">
      <c r="L1365" s="6"/>
    </row>
    <row r="1366" spans="12:12" x14ac:dyDescent="0.2">
      <c r="L1366" s="6"/>
    </row>
    <row r="1367" spans="12:12" x14ac:dyDescent="0.2">
      <c r="L1367" s="6"/>
    </row>
    <row r="1368" spans="12:12" x14ac:dyDescent="0.2">
      <c r="L1368" s="6"/>
    </row>
    <row r="1369" spans="12:12" x14ac:dyDescent="0.2">
      <c r="L1369" s="6"/>
    </row>
    <row r="1370" spans="12:12" x14ac:dyDescent="0.2">
      <c r="L1370" s="6"/>
    </row>
    <row r="1371" spans="12:12" x14ac:dyDescent="0.2">
      <c r="L1371" s="6"/>
    </row>
    <row r="1372" spans="12:12" x14ac:dyDescent="0.2">
      <c r="L1372" s="6"/>
    </row>
    <row r="1373" spans="12:12" x14ac:dyDescent="0.2">
      <c r="L1373" s="6"/>
    </row>
    <row r="1374" spans="12:12" x14ac:dyDescent="0.2">
      <c r="L1374" s="6"/>
    </row>
    <row r="1375" spans="12:12" x14ac:dyDescent="0.2">
      <c r="L1375" s="6"/>
    </row>
    <row r="1376" spans="12:12" x14ac:dyDescent="0.2">
      <c r="L1376" s="6"/>
    </row>
    <row r="1377" spans="12:12" x14ac:dyDescent="0.2">
      <c r="L1377" s="6"/>
    </row>
    <row r="1378" spans="12:12" x14ac:dyDescent="0.2">
      <c r="L1378" s="6"/>
    </row>
    <row r="1379" spans="12:12" x14ac:dyDescent="0.2">
      <c r="L1379" s="6"/>
    </row>
    <row r="1380" spans="12:12" x14ac:dyDescent="0.2">
      <c r="L1380" s="6"/>
    </row>
    <row r="1381" spans="12:12" x14ac:dyDescent="0.2">
      <c r="L1381" s="6"/>
    </row>
    <row r="1382" spans="12:12" x14ac:dyDescent="0.2">
      <c r="L1382" s="6"/>
    </row>
    <row r="1383" spans="12:12" x14ac:dyDescent="0.2">
      <c r="L1383" s="6"/>
    </row>
    <row r="1384" spans="12:12" x14ac:dyDescent="0.2">
      <c r="L1384" s="6"/>
    </row>
    <row r="1385" spans="12:12" x14ac:dyDescent="0.2">
      <c r="L1385" s="6"/>
    </row>
    <row r="1386" spans="12:12" x14ac:dyDescent="0.2">
      <c r="L1386" s="6"/>
    </row>
    <row r="1387" spans="12:12" x14ac:dyDescent="0.2">
      <c r="L1387" s="6"/>
    </row>
    <row r="1388" spans="12:12" x14ac:dyDescent="0.2">
      <c r="L1388" s="6"/>
    </row>
    <row r="1389" spans="12:12" x14ac:dyDescent="0.2">
      <c r="L1389" s="6"/>
    </row>
    <row r="1390" spans="12:12" x14ac:dyDescent="0.2">
      <c r="L1390" s="6"/>
    </row>
    <row r="1391" spans="12:12" x14ac:dyDescent="0.2">
      <c r="L1391" s="6"/>
    </row>
    <row r="1392" spans="12:12" x14ac:dyDescent="0.2">
      <c r="L1392" s="6"/>
    </row>
    <row r="1393" spans="12:12" x14ac:dyDescent="0.2">
      <c r="L1393" s="6"/>
    </row>
    <row r="1394" spans="12:12" x14ac:dyDescent="0.2">
      <c r="L1394" s="6"/>
    </row>
    <row r="1395" spans="12:12" x14ac:dyDescent="0.2">
      <c r="L1395" s="6"/>
    </row>
    <row r="1396" spans="12:12" x14ac:dyDescent="0.2">
      <c r="L1396" s="6"/>
    </row>
    <row r="1397" spans="12:12" x14ac:dyDescent="0.2">
      <c r="L1397" s="6"/>
    </row>
    <row r="1398" spans="12:12" x14ac:dyDescent="0.2">
      <c r="L1398" s="6"/>
    </row>
    <row r="1399" spans="12:12" x14ac:dyDescent="0.2">
      <c r="L1399" s="6"/>
    </row>
    <row r="1400" spans="12:12" x14ac:dyDescent="0.2">
      <c r="L1400" s="6"/>
    </row>
    <row r="1401" spans="12:12" x14ac:dyDescent="0.2">
      <c r="L1401" s="6"/>
    </row>
    <row r="1402" spans="12:12" x14ac:dyDescent="0.2">
      <c r="L1402" s="6"/>
    </row>
    <row r="1403" spans="12:12" x14ac:dyDescent="0.2">
      <c r="L1403" s="6"/>
    </row>
    <row r="1404" spans="12:12" x14ac:dyDescent="0.2">
      <c r="L1404" s="6"/>
    </row>
    <row r="1405" spans="12:12" x14ac:dyDescent="0.2">
      <c r="L1405" s="6"/>
    </row>
    <row r="1406" spans="12:12" x14ac:dyDescent="0.2">
      <c r="L1406" s="6"/>
    </row>
    <row r="1407" spans="12:12" x14ac:dyDescent="0.2">
      <c r="L1407" s="6"/>
    </row>
    <row r="1408" spans="12:12" x14ac:dyDescent="0.2">
      <c r="L1408" s="6"/>
    </row>
    <row r="1409" spans="12:12" x14ac:dyDescent="0.2">
      <c r="L1409" s="6"/>
    </row>
    <row r="1410" spans="12:12" x14ac:dyDescent="0.2">
      <c r="L1410" s="6"/>
    </row>
    <row r="1411" spans="12:12" x14ac:dyDescent="0.2">
      <c r="L1411" s="6"/>
    </row>
    <row r="1412" spans="12:12" x14ac:dyDescent="0.2">
      <c r="L1412" s="6"/>
    </row>
    <row r="1413" spans="12:12" x14ac:dyDescent="0.2">
      <c r="L1413" s="6"/>
    </row>
    <row r="1414" spans="12:12" x14ac:dyDescent="0.2">
      <c r="L1414" s="6"/>
    </row>
    <row r="1415" spans="12:12" x14ac:dyDescent="0.2">
      <c r="L1415" s="6"/>
    </row>
    <row r="1416" spans="12:12" x14ac:dyDescent="0.2">
      <c r="L1416" s="6"/>
    </row>
    <row r="1417" spans="12:12" x14ac:dyDescent="0.2">
      <c r="L1417" s="6"/>
    </row>
    <row r="1418" spans="12:12" x14ac:dyDescent="0.2">
      <c r="L1418" s="6"/>
    </row>
    <row r="1419" spans="12:12" x14ac:dyDescent="0.2">
      <c r="L1419" s="6"/>
    </row>
    <row r="1420" spans="12:12" x14ac:dyDescent="0.2">
      <c r="L1420" s="6"/>
    </row>
    <row r="1421" spans="12:12" x14ac:dyDescent="0.2">
      <c r="L1421" s="6"/>
    </row>
    <row r="1422" spans="12:12" x14ac:dyDescent="0.2">
      <c r="L1422" s="6"/>
    </row>
    <row r="1423" spans="12:12" x14ac:dyDescent="0.2">
      <c r="L1423" s="6"/>
    </row>
    <row r="1424" spans="12:12" x14ac:dyDescent="0.2">
      <c r="L1424" s="6"/>
    </row>
    <row r="1425" spans="12:12" x14ac:dyDescent="0.2">
      <c r="L1425" s="6"/>
    </row>
    <row r="1426" spans="12:12" x14ac:dyDescent="0.2">
      <c r="L1426" s="6"/>
    </row>
    <row r="1427" spans="12:12" x14ac:dyDescent="0.2">
      <c r="L1427" s="6"/>
    </row>
    <row r="1428" spans="12:12" x14ac:dyDescent="0.2">
      <c r="L1428" s="6"/>
    </row>
    <row r="1429" spans="12:12" x14ac:dyDescent="0.2">
      <c r="L1429" s="6"/>
    </row>
    <row r="1430" spans="12:12" x14ac:dyDescent="0.2">
      <c r="L1430" s="6"/>
    </row>
    <row r="1431" spans="12:12" x14ac:dyDescent="0.2">
      <c r="L1431" s="6"/>
    </row>
    <row r="1432" spans="12:12" x14ac:dyDescent="0.2">
      <c r="L1432" s="6"/>
    </row>
    <row r="1433" spans="12:12" x14ac:dyDescent="0.2">
      <c r="L1433" s="6"/>
    </row>
    <row r="1434" spans="12:12" x14ac:dyDescent="0.2">
      <c r="L1434" s="6"/>
    </row>
    <row r="1435" spans="12:12" x14ac:dyDescent="0.2">
      <c r="L1435" s="6"/>
    </row>
    <row r="1436" spans="12:12" x14ac:dyDescent="0.2">
      <c r="L1436" s="6"/>
    </row>
    <row r="1437" spans="12:12" x14ac:dyDescent="0.2">
      <c r="L1437" s="6"/>
    </row>
    <row r="1438" spans="12:12" x14ac:dyDescent="0.2">
      <c r="L1438" s="6"/>
    </row>
    <row r="1439" spans="12:12" x14ac:dyDescent="0.2">
      <c r="L1439" s="6"/>
    </row>
    <row r="1440" spans="12:12" x14ac:dyDescent="0.2">
      <c r="L1440" s="6"/>
    </row>
    <row r="1441" spans="12:12" x14ac:dyDescent="0.2">
      <c r="L1441" s="6"/>
    </row>
    <row r="1442" spans="12:12" x14ac:dyDescent="0.2">
      <c r="L1442" s="6"/>
    </row>
    <row r="1443" spans="12:12" x14ac:dyDescent="0.2">
      <c r="L1443" s="6"/>
    </row>
    <row r="1444" spans="12:12" x14ac:dyDescent="0.2">
      <c r="L1444" s="6"/>
    </row>
    <row r="1445" spans="12:12" x14ac:dyDescent="0.2">
      <c r="L1445" s="6"/>
    </row>
    <row r="1446" spans="12:12" x14ac:dyDescent="0.2">
      <c r="L1446" s="6"/>
    </row>
    <row r="1447" spans="12:12" x14ac:dyDescent="0.2">
      <c r="L1447" s="6"/>
    </row>
    <row r="1448" spans="12:12" x14ac:dyDescent="0.2">
      <c r="L1448" s="6"/>
    </row>
    <row r="1449" spans="12:12" x14ac:dyDescent="0.2">
      <c r="L1449" s="6"/>
    </row>
    <row r="1450" spans="12:12" x14ac:dyDescent="0.2">
      <c r="L1450" s="6"/>
    </row>
    <row r="1451" spans="12:12" x14ac:dyDescent="0.2">
      <c r="L1451" s="6"/>
    </row>
    <row r="1452" spans="12:12" x14ac:dyDescent="0.2">
      <c r="L1452" s="6"/>
    </row>
    <row r="1453" spans="12:12" x14ac:dyDescent="0.2">
      <c r="L1453" s="6"/>
    </row>
    <row r="1454" spans="12:12" x14ac:dyDescent="0.2">
      <c r="L1454" s="6"/>
    </row>
    <row r="1455" spans="12:12" x14ac:dyDescent="0.2">
      <c r="L1455" s="6"/>
    </row>
    <row r="1456" spans="12:12" x14ac:dyDescent="0.2">
      <c r="L1456" s="6"/>
    </row>
    <row r="1457" spans="12:12" x14ac:dyDescent="0.2">
      <c r="L1457" s="6"/>
    </row>
    <row r="1458" spans="12:12" x14ac:dyDescent="0.2">
      <c r="L1458" s="6"/>
    </row>
    <row r="1459" spans="12:12" x14ac:dyDescent="0.2">
      <c r="L1459" s="6"/>
    </row>
    <row r="1460" spans="12:12" x14ac:dyDescent="0.2">
      <c r="L1460" s="6"/>
    </row>
    <row r="1461" spans="12:12" x14ac:dyDescent="0.2">
      <c r="L1461" s="6"/>
    </row>
    <row r="1462" spans="12:12" x14ac:dyDescent="0.2">
      <c r="L1462" s="6"/>
    </row>
    <row r="1463" spans="12:12" x14ac:dyDescent="0.2">
      <c r="L1463" s="6"/>
    </row>
    <row r="1464" spans="12:12" x14ac:dyDescent="0.2">
      <c r="L1464" s="6"/>
    </row>
    <row r="1465" spans="12:12" x14ac:dyDescent="0.2">
      <c r="L1465" s="6"/>
    </row>
    <row r="1466" spans="12:12" x14ac:dyDescent="0.2">
      <c r="L1466" s="6"/>
    </row>
    <row r="1467" spans="12:12" x14ac:dyDescent="0.2">
      <c r="L1467" s="6"/>
    </row>
    <row r="1468" spans="12:12" x14ac:dyDescent="0.2">
      <c r="L1468" s="6"/>
    </row>
    <row r="1469" spans="12:12" x14ac:dyDescent="0.2">
      <c r="L1469" s="6"/>
    </row>
    <row r="1470" spans="12:12" x14ac:dyDescent="0.2">
      <c r="L1470" s="6"/>
    </row>
    <row r="1471" spans="12:12" x14ac:dyDescent="0.2">
      <c r="L1471" s="6"/>
    </row>
    <row r="1472" spans="12:12" x14ac:dyDescent="0.2">
      <c r="L1472" s="6"/>
    </row>
    <row r="1473" spans="12:12" x14ac:dyDescent="0.2">
      <c r="L1473" s="6"/>
    </row>
    <row r="1474" spans="12:12" x14ac:dyDescent="0.2">
      <c r="L1474" s="6"/>
    </row>
    <row r="1475" spans="12:12" x14ac:dyDescent="0.2">
      <c r="L1475" s="6"/>
    </row>
    <row r="1476" spans="12:12" x14ac:dyDescent="0.2">
      <c r="L1476" s="6"/>
    </row>
    <row r="1477" spans="12:12" x14ac:dyDescent="0.2">
      <c r="L1477" s="6"/>
    </row>
    <row r="1478" spans="12:12" x14ac:dyDescent="0.2">
      <c r="L1478" s="6"/>
    </row>
    <row r="1479" spans="12:12" x14ac:dyDescent="0.2">
      <c r="L1479" s="6"/>
    </row>
    <row r="1480" spans="12:12" x14ac:dyDescent="0.2">
      <c r="L1480" s="6"/>
    </row>
    <row r="1481" spans="12:12" x14ac:dyDescent="0.2">
      <c r="L1481" s="6"/>
    </row>
    <row r="1482" spans="12:12" x14ac:dyDescent="0.2">
      <c r="L1482" s="6"/>
    </row>
    <row r="1483" spans="12:12" x14ac:dyDescent="0.2">
      <c r="L1483" s="6"/>
    </row>
    <row r="1484" spans="12:12" x14ac:dyDescent="0.2">
      <c r="L1484" s="6"/>
    </row>
    <row r="1485" spans="12:12" x14ac:dyDescent="0.2">
      <c r="L1485" s="6"/>
    </row>
    <row r="1486" spans="12:12" x14ac:dyDescent="0.2">
      <c r="L1486" s="6"/>
    </row>
    <row r="1487" spans="12:12" x14ac:dyDescent="0.2">
      <c r="L1487" s="6"/>
    </row>
    <row r="1488" spans="12:12" x14ac:dyDescent="0.2">
      <c r="L1488" s="6"/>
    </row>
    <row r="1489" spans="12:12" x14ac:dyDescent="0.2">
      <c r="L1489" s="6"/>
    </row>
    <row r="1490" spans="12:12" x14ac:dyDescent="0.2">
      <c r="L1490" s="6"/>
    </row>
    <row r="1491" spans="12:12" x14ac:dyDescent="0.2">
      <c r="L1491" s="6"/>
    </row>
    <row r="1492" spans="12:12" x14ac:dyDescent="0.2">
      <c r="L1492" s="6"/>
    </row>
    <row r="1493" spans="12:12" x14ac:dyDescent="0.2">
      <c r="L1493" s="6"/>
    </row>
    <row r="1494" spans="12:12" x14ac:dyDescent="0.2">
      <c r="L1494" s="6"/>
    </row>
    <row r="1495" spans="12:12" x14ac:dyDescent="0.2">
      <c r="L1495" s="6"/>
    </row>
    <row r="1496" spans="12:12" x14ac:dyDescent="0.2">
      <c r="L1496" s="6"/>
    </row>
    <row r="1497" spans="12:12" x14ac:dyDescent="0.2">
      <c r="L1497" s="6"/>
    </row>
    <row r="1498" spans="12:12" x14ac:dyDescent="0.2">
      <c r="L1498" s="6"/>
    </row>
    <row r="1499" spans="12:12" x14ac:dyDescent="0.2">
      <c r="L1499" s="6"/>
    </row>
    <row r="1500" spans="12:12" x14ac:dyDescent="0.2">
      <c r="L1500" s="6"/>
    </row>
    <row r="1501" spans="12:12" x14ac:dyDescent="0.2">
      <c r="L1501" s="6"/>
    </row>
    <row r="1502" spans="12:12" x14ac:dyDescent="0.2">
      <c r="L1502" s="6"/>
    </row>
    <row r="1503" spans="12:12" x14ac:dyDescent="0.2">
      <c r="L1503" s="6"/>
    </row>
    <row r="1504" spans="12:12" x14ac:dyDescent="0.2">
      <c r="L1504" s="6"/>
    </row>
    <row r="1505" spans="12:12" x14ac:dyDescent="0.2">
      <c r="L1505" s="6"/>
    </row>
    <row r="1506" spans="12:12" x14ac:dyDescent="0.2">
      <c r="L1506" s="6"/>
    </row>
    <row r="1507" spans="12:12" x14ac:dyDescent="0.2">
      <c r="L1507" s="6"/>
    </row>
    <row r="1508" spans="12:12" x14ac:dyDescent="0.2">
      <c r="L1508" s="6"/>
    </row>
    <row r="1509" spans="12:12" x14ac:dyDescent="0.2">
      <c r="L1509" s="6"/>
    </row>
    <row r="1510" spans="12:12" x14ac:dyDescent="0.2">
      <c r="L1510" s="6"/>
    </row>
    <row r="1511" spans="12:12" x14ac:dyDescent="0.2">
      <c r="L1511" s="6"/>
    </row>
    <row r="1512" spans="12:12" x14ac:dyDescent="0.2">
      <c r="L1512" s="6"/>
    </row>
    <row r="1513" spans="12:12" x14ac:dyDescent="0.2">
      <c r="L1513" s="6"/>
    </row>
    <row r="1514" spans="12:12" x14ac:dyDescent="0.2">
      <c r="L1514" s="6"/>
    </row>
    <row r="1515" spans="12:12" x14ac:dyDescent="0.2">
      <c r="L1515" s="6"/>
    </row>
    <row r="1516" spans="12:12" x14ac:dyDescent="0.2">
      <c r="L1516" s="6"/>
    </row>
    <row r="1517" spans="12:12" x14ac:dyDescent="0.2">
      <c r="L1517" s="6"/>
    </row>
    <row r="1518" spans="12:12" x14ac:dyDescent="0.2">
      <c r="L1518" s="6"/>
    </row>
    <row r="1519" spans="12:12" x14ac:dyDescent="0.2">
      <c r="L1519" s="6"/>
    </row>
    <row r="1520" spans="12:12" x14ac:dyDescent="0.2">
      <c r="L1520" s="6"/>
    </row>
    <row r="1521" spans="12:12" x14ac:dyDescent="0.2">
      <c r="L1521" s="6"/>
    </row>
    <row r="1522" spans="12:12" x14ac:dyDescent="0.2">
      <c r="L1522" s="6"/>
    </row>
    <row r="1523" spans="12:12" x14ac:dyDescent="0.2">
      <c r="L1523" s="6"/>
    </row>
    <row r="1524" spans="12:12" x14ac:dyDescent="0.2">
      <c r="L1524" s="6"/>
    </row>
    <row r="1525" spans="12:12" x14ac:dyDescent="0.2">
      <c r="L1525" s="6"/>
    </row>
    <row r="1526" spans="12:12" x14ac:dyDescent="0.2">
      <c r="L1526" s="6"/>
    </row>
    <row r="1527" spans="12:12" x14ac:dyDescent="0.2">
      <c r="L1527" s="6"/>
    </row>
    <row r="1528" spans="12:12" x14ac:dyDescent="0.2">
      <c r="L1528" s="6"/>
    </row>
    <row r="1529" spans="12:12" x14ac:dyDescent="0.2">
      <c r="L1529" s="6"/>
    </row>
    <row r="1530" spans="12:12" x14ac:dyDescent="0.2">
      <c r="L1530" s="6"/>
    </row>
    <row r="1531" spans="12:12" x14ac:dyDescent="0.2">
      <c r="L1531" s="6"/>
    </row>
    <row r="1532" spans="12:12" x14ac:dyDescent="0.2">
      <c r="L1532" s="6"/>
    </row>
    <row r="1533" spans="12:12" x14ac:dyDescent="0.2">
      <c r="L1533" s="6"/>
    </row>
    <row r="1534" spans="12:12" x14ac:dyDescent="0.2">
      <c r="L1534" s="6"/>
    </row>
    <row r="1535" spans="12:12" x14ac:dyDescent="0.2">
      <c r="L1535" s="6"/>
    </row>
    <row r="1536" spans="12:12" x14ac:dyDescent="0.2">
      <c r="L1536" s="6"/>
    </row>
    <row r="1537" spans="12:12" x14ac:dyDescent="0.2">
      <c r="L1537" s="6"/>
    </row>
    <row r="1538" spans="12:12" x14ac:dyDescent="0.2">
      <c r="L1538" s="6"/>
    </row>
    <row r="1539" spans="12:12" x14ac:dyDescent="0.2">
      <c r="L1539" s="6"/>
    </row>
    <row r="1540" spans="12:12" x14ac:dyDescent="0.2">
      <c r="L1540" s="6"/>
    </row>
    <row r="1541" spans="12:12" x14ac:dyDescent="0.2">
      <c r="L1541" s="6"/>
    </row>
    <row r="1542" spans="12:12" x14ac:dyDescent="0.2">
      <c r="L1542" s="6"/>
    </row>
    <row r="1543" spans="12:12" x14ac:dyDescent="0.2">
      <c r="L1543" s="6"/>
    </row>
    <row r="1544" spans="12:12" x14ac:dyDescent="0.2">
      <c r="L1544" s="6"/>
    </row>
    <row r="1545" spans="12:12" x14ac:dyDescent="0.2">
      <c r="L1545" s="6"/>
    </row>
    <row r="1546" spans="12:12" x14ac:dyDescent="0.2">
      <c r="L1546" s="6"/>
    </row>
    <row r="1547" spans="12:12" x14ac:dyDescent="0.2">
      <c r="L1547" s="6"/>
    </row>
    <row r="1548" spans="12:12" x14ac:dyDescent="0.2">
      <c r="L1548" s="6"/>
    </row>
    <row r="1549" spans="12:12" x14ac:dyDescent="0.2">
      <c r="L1549" s="6"/>
    </row>
    <row r="1550" spans="12:12" x14ac:dyDescent="0.2">
      <c r="L1550" s="6"/>
    </row>
    <row r="1551" spans="12:12" x14ac:dyDescent="0.2">
      <c r="L1551" s="6"/>
    </row>
    <row r="1552" spans="12:12" x14ac:dyDescent="0.2">
      <c r="L1552" s="6"/>
    </row>
    <row r="1553" spans="12:12" x14ac:dyDescent="0.2">
      <c r="L1553" s="6"/>
    </row>
    <row r="1554" spans="12:12" x14ac:dyDescent="0.2">
      <c r="L1554" s="6"/>
    </row>
    <row r="1555" spans="12:12" x14ac:dyDescent="0.2">
      <c r="L1555" s="6"/>
    </row>
    <row r="1556" spans="12:12" x14ac:dyDescent="0.2">
      <c r="L1556" s="6"/>
    </row>
    <row r="1557" spans="12:12" x14ac:dyDescent="0.2">
      <c r="L1557" s="6"/>
    </row>
    <row r="1558" spans="12:12" x14ac:dyDescent="0.2">
      <c r="L1558" s="6"/>
    </row>
    <row r="1559" spans="12:12" x14ac:dyDescent="0.2">
      <c r="L1559" s="6"/>
    </row>
    <row r="1560" spans="12:12" x14ac:dyDescent="0.2">
      <c r="L1560" s="6"/>
    </row>
    <row r="1561" spans="12:12" x14ac:dyDescent="0.2">
      <c r="L1561" s="6"/>
    </row>
    <row r="1562" spans="12:12" x14ac:dyDescent="0.2">
      <c r="L1562" s="6"/>
    </row>
    <row r="1563" spans="12:12" x14ac:dyDescent="0.2">
      <c r="L1563" s="6"/>
    </row>
    <row r="1564" spans="12:12" x14ac:dyDescent="0.2">
      <c r="L1564" s="6"/>
    </row>
    <row r="1565" spans="12:12" x14ac:dyDescent="0.2">
      <c r="L1565" s="6"/>
    </row>
    <row r="1566" spans="12:12" x14ac:dyDescent="0.2">
      <c r="L1566" s="6"/>
    </row>
    <row r="1567" spans="12:12" x14ac:dyDescent="0.2">
      <c r="L1567" s="6"/>
    </row>
    <row r="1568" spans="12:12" x14ac:dyDescent="0.2">
      <c r="L1568" s="6"/>
    </row>
    <row r="1569" spans="12:12" x14ac:dyDescent="0.2">
      <c r="L1569" s="6"/>
    </row>
    <row r="1570" spans="12:12" x14ac:dyDescent="0.2">
      <c r="L1570" s="6"/>
    </row>
    <row r="1571" spans="12:12" x14ac:dyDescent="0.2">
      <c r="L1571" s="6"/>
    </row>
    <row r="1572" spans="12:12" x14ac:dyDescent="0.2">
      <c r="L1572" s="6"/>
    </row>
    <row r="1573" spans="12:12" x14ac:dyDescent="0.2">
      <c r="L1573" s="6"/>
    </row>
    <row r="1574" spans="12:12" x14ac:dyDescent="0.2">
      <c r="L1574" s="6"/>
    </row>
    <row r="1575" spans="12:12" x14ac:dyDescent="0.2">
      <c r="L1575" s="6"/>
    </row>
    <row r="1576" spans="12:12" x14ac:dyDescent="0.2">
      <c r="L1576" s="6"/>
    </row>
    <row r="1577" spans="12:12" x14ac:dyDescent="0.2">
      <c r="L1577" s="6"/>
    </row>
    <row r="1578" spans="12:12" x14ac:dyDescent="0.2">
      <c r="L1578" s="6"/>
    </row>
    <row r="1579" spans="12:12" x14ac:dyDescent="0.2">
      <c r="L1579" s="6"/>
    </row>
    <row r="1580" spans="12:12" x14ac:dyDescent="0.2">
      <c r="L1580" s="6"/>
    </row>
    <row r="1581" spans="12:12" x14ac:dyDescent="0.2">
      <c r="L1581" s="6"/>
    </row>
    <row r="1582" spans="12:12" x14ac:dyDescent="0.2">
      <c r="L1582" s="6"/>
    </row>
    <row r="1583" spans="12:12" x14ac:dyDescent="0.2">
      <c r="L1583" s="6"/>
    </row>
    <row r="1584" spans="12:12" x14ac:dyDescent="0.2">
      <c r="L1584" s="6"/>
    </row>
    <row r="1585" spans="12:12" x14ac:dyDescent="0.2">
      <c r="L1585" s="6"/>
    </row>
    <row r="1586" spans="12:12" x14ac:dyDescent="0.2">
      <c r="L1586" s="6"/>
    </row>
    <row r="1587" spans="12:12" x14ac:dyDescent="0.2">
      <c r="L1587" s="6"/>
    </row>
    <row r="1588" spans="12:12" x14ac:dyDescent="0.2">
      <c r="L1588" s="6"/>
    </row>
    <row r="1589" spans="12:12" x14ac:dyDescent="0.2">
      <c r="L1589" s="6"/>
    </row>
    <row r="1590" spans="12:12" x14ac:dyDescent="0.2">
      <c r="L1590" s="6"/>
    </row>
    <row r="1591" spans="12:12" x14ac:dyDescent="0.2">
      <c r="L1591" s="6"/>
    </row>
    <row r="1592" spans="12:12" x14ac:dyDescent="0.2">
      <c r="L1592" s="6"/>
    </row>
    <row r="1593" spans="12:12" x14ac:dyDescent="0.2">
      <c r="L1593" s="6"/>
    </row>
    <row r="1594" spans="12:12" x14ac:dyDescent="0.2">
      <c r="L1594" s="6"/>
    </row>
    <row r="1595" spans="12:12" x14ac:dyDescent="0.2">
      <c r="L1595" s="6"/>
    </row>
    <row r="1596" spans="12:12" x14ac:dyDescent="0.2">
      <c r="L1596" s="6"/>
    </row>
    <row r="1597" spans="12:12" x14ac:dyDescent="0.2">
      <c r="L1597" s="6"/>
    </row>
    <row r="1598" spans="12:12" x14ac:dyDescent="0.2">
      <c r="L1598" s="6"/>
    </row>
    <row r="1599" spans="12:12" x14ac:dyDescent="0.2">
      <c r="L1599" s="6"/>
    </row>
    <row r="1600" spans="12:12" x14ac:dyDescent="0.2">
      <c r="L1600" s="6"/>
    </row>
    <row r="1601" spans="12:12" x14ac:dyDescent="0.2">
      <c r="L1601" s="6"/>
    </row>
    <row r="1602" spans="12:12" x14ac:dyDescent="0.2">
      <c r="L1602" s="6"/>
    </row>
  </sheetData>
  <printOptions horizontalCentered="1" gridLines="1"/>
  <pageMargins left="0.5" right="0.5" top="0.4" bottom="0.25" header="0.25" footer="0"/>
  <pageSetup fitToHeight="0" pageOrder="overThenDown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E19"/>
  <sheetViews>
    <sheetView zoomScaleNormal="100" zoomScaleSheetLayoutView="100" workbookViewId="0">
      <selection activeCell="A50" sqref="A50"/>
    </sheetView>
  </sheetViews>
  <sheetFormatPr defaultRowHeight="12" x14ac:dyDescent="0.2"/>
  <cols>
    <col min="1" max="1" width="26.28515625" style="6" customWidth="1"/>
    <col min="2" max="5" width="7.7109375" style="24" customWidth="1"/>
    <col min="6" max="10" width="7.28515625" style="6" customWidth="1"/>
    <col min="11" max="16384" width="9.140625" style="6"/>
  </cols>
  <sheetData>
    <row r="1" spans="1:5" ht="110.25" thickBot="1" x14ac:dyDescent="0.25">
      <c r="A1" s="34" t="s">
        <v>221</v>
      </c>
      <c r="B1" s="21" t="s">
        <v>199</v>
      </c>
      <c r="C1" s="21" t="s">
        <v>200</v>
      </c>
      <c r="D1" s="21" t="s">
        <v>10</v>
      </c>
      <c r="E1" s="37" t="s">
        <v>12</v>
      </c>
    </row>
    <row r="2" spans="1:5" ht="11.85" customHeight="1" thickBot="1" x14ac:dyDescent="0.25">
      <c r="A2" s="16">
        <v>2017</v>
      </c>
      <c r="B2" s="19" t="s">
        <v>182</v>
      </c>
      <c r="C2" s="19" t="s">
        <v>192</v>
      </c>
      <c r="D2" s="19"/>
      <c r="E2" s="31"/>
    </row>
    <row r="3" spans="1:5" ht="3.95" customHeight="1" x14ac:dyDescent="0.2"/>
    <row r="4" spans="1:5" x14ac:dyDescent="0.2">
      <c r="A4" s="7" t="s">
        <v>5</v>
      </c>
    </row>
    <row r="5" spans="1:5" ht="12.75" customHeight="1" x14ac:dyDescent="0.2">
      <c r="A5" s="12" t="s">
        <v>93</v>
      </c>
      <c r="B5" s="30">
        <v>1</v>
      </c>
      <c r="C5" s="30">
        <v>0</v>
      </c>
      <c r="D5" s="25">
        <f t="shared" ref="D5:D17" si="0">E5-SUM(B5:C5)</f>
        <v>0</v>
      </c>
      <c r="E5" s="25">
        <v>1</v>
      </c>
    </row>
    <row r="6" spans="1:5" ht="12.75" customHeight="1" x14ac:dyDescent="0.2">
      <c r="A6" s="12" t="s">
        <v>94</v>
      </c>
      <c r="B6" s="30">
        <v>0</v>
      </c>
      <c r="C6" s="30">
        <v>0</v>
      </c>
      <c r="D6" s="25">
        <f t="shared" si="0"/>
        <v>0</v>
      </c>
      <c r="E6" s="25">
        <v>0</v>
      </c>
    </row>
    <row r="7" spans="1:5" ht="12.75" customHeight="1" x14ac:dyDescent="0.2">
      <c r="A7" s="12" t="s">
        <v>95</v>
      </c>
      <c r="B7" s="30">
        <v>0</v>
      </c>
      <c r="C7" s="30">
        <v>0</v>
      </c>
      <c r="D7" s="25">
        <f t="shared" si="0"/>
        <v>0</v>
      </c>
      <c r="E7" s="25">
        <v>0</v>
      </c>
    </row>
    <row r="8" spans="1:5" ht="12.75" customHeight="1" x14ac:dyDescent="0.2">
      <c r="A8" s="12" t="s">
        <v>96</v>
      </c>
      <c r="B8" s="30">
        <v>0</v>
      </c>
      <c r="C8" s="30">
        <v>2</v>
      </c>
      <c r="D8" s="25">
        <f t="shared" si="0"/>
        <v>0</v>
      </c>
      <c r="E8" s="25">
        <v>2</v>
      </c>
    </row>
    <row r="9" spans="1:5" ht="12.75" customHeight="1" x14ac:dyDescent="0.2">
      <c r="A9" s="12" t="s">
        <v>97</v>
      </c>
      <c r="B9" s="30">
        <v>0</v>
      </c>
      <c r="C9" s="30">
        <v>0</v>
      </c>
      <c r="D9" s="25">
        <f t="shared" si="0"/>
        <v>0</v>
      </c>
      <c r="E9" s="25">
        <v>0</v>
      </c>
    </row>
    <row r="10" spans="1:5" ht="12.75" customHeight="1" x14ac:dyDescent="0.2">
      <c r="A10" s="12" t="s">
        <v>98</v>
      </c>
      <c r="B10" s="30">
        <v>0</v>
      </c>
      <c r="C10" s="30">
        <v>0</v>
      </c>
      <c r="D10" s="25">
        <f t="shared" si="0"/>
        <v>0</v>
      </c>
      <c r="E10" s="25">
        <v>0</v>
      </c>
    </row>
    <row r="11" spans="1:5" ht="12.75" customHeight="1" x14ac:dyDescent="0.2">
      <c r="A11" s="12" t="s">
        <v>99</v>
      </c>
      <c r="B11" s="30">
        <v>0</v>
      </c>
      <c r="C11" s="30">
        <v>0</v>
      </c>
      <c r="D11" s="25">
        <f t="shared" si="0"/>
        <v>0</v>
      </c>
      <c r="E11" s="25">
        <v>0</v>
      </c>
    </row>
    <row r="12" spans="1:5" ht="12.75" customHeight="1" x14ac:dyDescent="0.2">
      <c r="A12" s="12" t="s">
        <v>100</v>
      </c>
      <c r="B12" s="30">
        <v>0</v>
      </c>
      <c r="C12" s="30">
        <v>0</v>
      </c>
      <c r="D12" s="25">
        <f t="shared" si="0"/>
        <v>0</v>
      </c>
      <c r="E12" s="25">
        <v>0</v>
      </c>
    </row>
    <row r="13" spans="1:5" ht="12.75" customHeight="1" x14ac:dyDescent="0.2">
      <c r="A13" s="12" t="s">
        <v>101</v>
      </c>
      <c r="B13" s="30">
        <v>0</v>
      </c>
      <c r="C13" s="30">
        <v>0</v>
      </c>
      <c r="D13" s="25">
        <f t="shared" si="0"/>
        <v>0</v>
      </c>
      <c r="E13" s="25">
        <v>0</v>
      </c>
    </row>
    <row r="14" spans="1:5" ht="12.75" customHeight="1" x14ac:dyDescent="0.2">
      <c r="A14" s="12" t="s">
        <v>102</v>
      </c>
      <c r="B14" s="30">
        <v>0</v>
      </c>
      <c r="C14" s="30">
        <v>0</v>
      </c>
      <c r="D14" s="25">
        <f t="shared" si="0"/>
        <v>0</v>
      </c>
      <c r="E14" s="25">
        <v>0</v>
      </c>
    </row>
    <row r="15" spans="1:5" ht="12.75" customHeight="1" x14ac:dyDescent="0.2">
      <c r="A15" s="12" t="s">
        <v>103</v>
      </c>
      <c r="B15" s="30">
        <v>0</v>
      </c>
      <c r="C15" s="30">
        <v>0</v>
      </c>
      <c r="D15" s="25">
        <f t="shared" si="0"/>
        <v>0</v>
      </c>
      <c r="E15" s="25">
        <v>0</v>
      </c>
    </row>
    <row r="16" spans="1:5" ht="12.75" customHeight="1" x14ac:dyDescent="0.2">
      <c r="A16" s="12" t="s">
        <v>104</v>
      </c>
      <c r="B16" s="30">
        <v>1</v>
      </c>
      <c r="C16" s="30">
        <v>0</v>
      </c>
      <c r="D16" s="25">
        <f t="shared" si="0"/>
        <v>0</v>
      </c>
      <c r="E16" s="25">
        <v>1</v>
      </c>
    </row>
    <row r="17" spans="1:5" ht="12.75" customHeight="1" x14ac:dyDescent="0.2">
      <c r="A17" s="12" t="s">
        <v>105</v>
      </c>
      <c r="B17" s="30">
        <v>2</v>
      </c>
      <c r="C17" s="30">
        <v>0</v>
      </c>
      <c r="D17" s="25">
        <f t="shared" si="0"/>
        <v>0</v>
      </c>
      <c r="E17" s="25">
        <v>2</v>
      </c>
    </row>
    <row r="18" spans="1:5" ht="12.75" customHeight="1" x14ac:dyDescent="0.2">
      <c r="A18" s="14" t="s">
        <v>106</v>
      </c>
      <c r="B18" s="22">
        <f>SUM(B5:B17)</f>
        <v>4</v>
      </c>
      <c r="C18" s="22">
        <f>SUM(C5:C17)</f>
        <v>2</v>
      </c>
      <c r="D18" s="33">
        <f>SUM(D5:D17)</f>
        <v>0</v>
      </c>
      <c r="E18" s="22">
        <f>SUM(E5:E17)</f>
        <v>6</v>
      </c>
    </row>
    <row r="19" spans="1:5" ht="12" customHeight="1" x14ac:dyDescent="0.2">
      <c r="A19" s="3"/>
      <c r="B19" s="9"/>
      <c r="C19" s="9"/>
      <c r="D19" s="9"/>
      <c r="E19" s="9"/>
    </row>
  </sheetData>
  <printOptions horizontalCentered="1" gridLines="1"/>
  <pageMargins left="0.5" right="0.5" top="0.4" bottom="0.25" header="0.25" footer="0"/>
  <pageSetup fitToHeight="0" pageOrder="overThenDown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L46"/>
  <sheetViews>
    <sheetView workbookViewId="0">
      <pane ySplit="2" topLeftCell="A3" activePane="bottomLeft" state="frozen"/>
      <selection activeCell="A50" sqref="A50"/>
      <selection pane="bottomLeft" activeCell="A50" sqref="A50"/>
    </sheetView>
  </sheetViews>
  <sheetFormatPr defaultRowHeight="12" x14ac:dyDescent="0.2"/>
  <cols>
    <col min="1" max="1" width="21.5703125" style="6" customWidth="1"/>
    <col min="2" max="11" width="6.7109375" style="24" customWidth="1"/>
    <col min="12" max="27" width="6.7109375" style="6" customWidth="1"/>
    <col min="28" max="16384" width="9.140625" style="6"/>
  </cols>
  <sheetData>
    <row r="1" spans="1:11" ht="132" customHeight="1" thickBot="1" x14ac:dyDescent="0.25">
      <c r="A1" s="34" t="s">
        <v>222</v>
      </c>
      <c r="B1" s="21" t="s">
        <v>210</v>
      </c>
      <c r="C1" s="21" t="s">
        <v>211</v>
      </c>
      <c r="D1" s="21" t="s">
        <v>10</v>
      </c>
      <c r="E1" s="19" t="s">
        <v>0</v>
      </c>
      <c r="F1" s="6"/>
      <c r="G1" s="6"/>
      <c r="H1" s="6"/>
      <c r="I1" s="6"/>
      <c r="J1" s="6"/>
      <c r="K1" s="6"/>
    </row>
    <row r="2" spans="1:11" ht="14.25" customHeight="1" thickBot="1" x14ac:dyDescent="0.25">
      <c r="A2" s="16">
        <v>2017</v>
      </c>
      <c r="B2" s="19" t="s">
        <v>182</v>
      </c>
      <c r="C2" s="19" t="s">
        <v>192</v>
      </c>
      <c r="D2" s="19"/>
      <c r="E2" s="19"/>
      <c r="F2" s="6"/>
      <c r="G2" s="6"/>
      <c r="H2" s="6"/>
      <c r="I2" s="6"/>
      <c r="J2" s="6"/>
      <c r="K2" s="6"/>
    </row>
    <row r="3" spans="1:11" ht="3.95" customHeight="1" x14ac:dyDescent="0.2"/>
    <row r="4" spans="1:11" ht="14.85" customHeight="1" x14ac:dyDescent="0.2">
      <c r="A4" s="7" t="s">
        <v>6</v>
      </c>
      <c r="F4" s="6"/>
      <c r="G4" s="6"/>
      <c r="H4" s="6"/>
      <c r="I4" s="6"/>
      <c r="J4" s="6"/>
      <c r="K4" s="6"/>
    </row>
    <row r="5" spans="1:11" ht="12.75" customHeight="1" x14ac:dyDescent="0.2">
      <c r="A5" s="12" t="s">
        <v>53</v>
      </c>
      <c r="B5" s="25">
        <v>1</v>
      </c>
      <c r="C5" s="25">
        <v>1</v>
      </c>
      <c r="D5" s="25">
        <v>0</v>
      </c>
      <c r="E5" s="25">
        <v>2</v>
      </c>
      <c r="F5" s="6"/>
      <c r="G5" s="6"/>
      <c r="H5" s="6"/>
      <c r="I5" s="6"/>
      <c r="J5" s="6"/>
      <c r="K5" s="6"/>
    </row>
    <row r="6" spans="1:11" ht="12.75" customHeight="1" x14ac:dyDescent="0.2">
      <c r="A6" s="12" t="s">
        <v>54</v>
      </c>
      <c r="B6" s="25">
        <v>0</v>
      </c>
      <c r="C6" s="25">
        <v>1</v>
      </c>
      <c r="D6" s="25">
        <v>0</v>
      </c>
      <c r="E6" s="25">
        <v>1</v>
      </c>
      <c r="F6" s="6"/>
      <c r="G6" s="6"/>
      <c r="H6" s="6"/>
      <c r="I6" s="6"/>
      <c r="J6" s="6"/>
      <c r="K6" s="6"/>
    </row>
    <row r="7" spans="1:11" ht="12.75" customHeight="1" x14ac:dyDescent="0.2">
      <c r="A7" s="12" t="s">
        <v>55</v>
      </c>
      <c r="B7" s="25">
        <v>1</v>
      </c>
      <c r="C7" s="25">
        <v>0</v>
      </c>
      <c r="D7" s="25">
        <v>0</v>
      </c>
      <c r="E7" s="25">
        <v>1</v>
      </c>
      <c r="F7" s="6"/>
      <c r="G7" s="6"/>
      <c r="H7" s="6"/>
      <c r="I7" s="6"/>
      <c r="J7" s="6"/>
      <c r="K7" s="6"/>
    </row>
    <row r="8" spans="1:11" ht="12.75" customHeight="1" x14ac:dyDescent="0.2">
      <c r="A8" s="12" t="s">
        <v>56</v>
      </c>
      <c r="B8" s="25">
        <v>0</v>
      </c>
      <c r="C8" s="25">
        <v>0</v>
      </c>
      <c r="D8" s="25">
        <v>0</v>
      </c>
      <c r="E8" s="25">
        <v>0</v>
      </c>
      <c r="F8" s="6"/>
      <c r="G8" s="6"/>
      <c r="H8" s="6"/>
      <c r="I8" s="6"/>
      <c r="J8" s="6"/>
      <c r="K8" s="6"/>
    </row>
    <row r="9" spans="1:11" ht="12.75" customHeight="1" x14ac:dyDescent="0.2">
      <c r="A9" s="12" t="s">
        <v>57</v>
      </c>
      <c r="B9" s="25">
        <v>1</v>
      </c>
      <c r="C9" s="25">
        <v>3</v>
      </c>
      <c r="D9" s="25">
        <v>0</v>
      </c>
      <c r="E9" s="25">
        <v>4</v>
      </c>
      <c r="F9" s="6"/>
      <c r="G9" s="6"/>
      <c r="H9" s="6"/>
      <c r="I9" s="6"/>
      <c r="J9" s="6"/>
      <c r="K9" s="6"/>
    </row>
    <row r="10" spans="1:11" ht="12.75" customHeight="1" x14ac:dyDescent="0.2">
      <c r="A10" s="12" t="s">
        <v>58</v>
      </c>
      <c r="B10" s="25">
        <v>1</v>
      </c>
      <c r="C10" s="25">
        <v>1</v>
      </c>
      <c r="D10" s="25">
        <v>0</v>
      </c>
      <c r="E10" s="25">
        <v>2</v>
      </c>
      <c r="F10" s="6"/>
      <c r="G10" s="6"/>
      <c r="H10" s="6"/>
      <c r="I10" s="6"/>
      <c r="J10" s="6"/>
      <c r="K10" s="6"/>
    </row>
    <row r="11" spans="1:11" ht="12.75" customHeight="1" x14ac:dyDescent="0.2">
      <c r="A11" s="12" t="s">
        <v>59</v>
      </c>
      <c r="B11" s="25">
        <v>0</v>
      </c>
      <c r="C11" s="25">
        <v>0</v>
      </c>
      <c r="D11" s="25">
        <v>0</v>
      </c>
      <c r="E11" s="25">
        <v>0</v>
      </c>
      <c r="F11" s="6"/>
      <c r="G11" s="6"/>
      <c r="H11" s="6"/>
      <c r="I11" s="6"/>
      <c r="J11" s="6"/>
      <c r="K11" s="6"/>
    </row>
    <row r="12" spans="1:11" ht="12.75" customHeight="1" x14ac:dyDescent="0.2">
      <c r="A12" s="12" t="s">
        <v>60</v>
      </c>
      <c r="B12" s="25">
        <v>0</v>
      </c>
      <c r="C12" s="25">
        <v>0</v>
      </c>
      <c r="D12" s="25">
        <v>0</v>
      </c>
      <c r="E12" s="25">
        <v>0</v>
      </c>
      <c r="F12" s="6"/>
      <c r="G12" s="6"/>
      <c r="H12" s="6"/>
      <c r="I12" s="6"/>
      <c r="J12" s="6"/>
      <c r="K12" s="6"/>
    </row>
    <row r="13" spans="1:11" ht="12.75" customHeight="1" x14ac:dyDescent="0.2">
      <c r="A13" s="12" t="s">
        <v>61</v>
      </c>
      <c r="B13" s="25">
        <v>0</v>
      </c>
      <c r="C13" s="25">
        <v>1</v>
      </c>
      <c r="D13" s="25">
        <v>0</v>
      </c>
      <c r="E13" s="25">
        <v>1</v>
      </c>
      <c r="F13" s="6"/>
      <c r="G13" s="6"/>
      <c r="H13" s="6"/>
      <c r="I13" s="6"/>
      <c r="J13" s="6"/>
      <c r="K13" s="6"/>
    </row>
    <row r="14" spans="1:11" ht="12.75" customHeight="1" x14ac:dyDescent="0.2">
      <c r="A14" s="12" t="s">
        <v>62</v>
      </c>
      <c r="B14" s="25">
        <v>2</v>
      </c>
      <c r="C14" s="25">
        <v>1</v>
      </c>
      <c r="D14" s="25">
        <v>0</v>
      </c>
      <c r="E14" s="25">
        <v>3</v>
      </c>
      <c r="F14" s="6"/>
      <c r="G14" s="6"/>
      <c r="H14" s="6"/>
      <c r="I14" s="6"/>
      <c r="J14" s="6"/>
      <c r="K14" s="6"/>
    </row>
    <row r="15" spans="1:11" ht="12.75" customHeight="1" x14ac:dyDescent="0.2">
      <c r="A15" s="12" t="s">
        <v>63</v>
      </c>
      <c r="B15" s="25">
        <v>0</v>
      </c>
      <c r="C15" s="25">
        <v>0</v>
      </c>
      <c r="D15" s="25">
        <v>0</v>
      </c>
      <c r="E15" s="25">
        <v>0</v>
      </c>
      <c r="F15" s="6"/>
      <c r="G15" s="6"/>
      <c r="H15" s="6"/>
      <c r="I15" s="6"/>
      <c r="J15" s="6"/>
      <c r="K15" s="6"/>
    </row>
    <row r="16" spans="1:11" ht="12.75" customHeight="1" x14ac:dyDescent="0.2">
      <c r="A16" s="12" t="s">
        <v>64</v>
      </c>
      <c r="B16" s="25">
        <v>0</v>
      </c>
      <c r="C16" s="25">
        <v>1</v>
      </c>
      <c r="D16" s="25">
        <v>0</v>
      </c>
      <c r="E16" s="25">
        <v>1</v>
      </c>
      <c r="F16" s="6"/>
      <c r="G16" s="6"/>
      <c r="H16" s="6"/>
      <c r="I16" s="6"/>
      <c r="J16" s="6"/>
      <c r="K16" s="6"/>
    </row>
    <row r="17" spans="1:11" ht="12.75" customHeight="1" x14ac:dyDescent="0.2">
      <c r="A17" s="12" t="s">
        <v>65</v>
      </c>
      <c r="B17" s="25">
        <v>0</v>
      </c>
      <c r="C17" s="25">
        <v>0</v>
      </c>
      <c r="D17" s="25">
        <v>0</v>
      </c>
      <c r="E17" s="25">
        <v>0</v>
      </c>
      <c r="F17" s="6"/>
      <c r="G17" s="6"/>
      <c r="H17" s="6"/>
      <c r="I17" s="6"/>
      <c r="J17" s="6"/>
      <c r="K17" s="6"/>
    </row>
    <row r="18" spans="1:11" ht="12.75" customHeight="1" x14ac:dyDescent="0.2">
      <c r="A18" s="12" t="s">
        <v>66</v>
      </c>
      <c r="B18" s="25">
        <v>0</v>
      </c>
      <c r="C18" s="25">
        <v>0</v>
      </c>
      <c r="D18" s="25">
        <v>1</v>
      </c>
      <c r="E18" s="25">
        <v>1</v>
      </c>
      <c r="F18" s="6"/>
      <c r="G18" s="6"/>
      <c r="H18" s="6"/>
      <c r="I18" s="6"/>
      <c r="J18" s="6"/>
      <c r="K18" s="6"/>
    </row>
    <row r="19" spans="1:11" ht="12.75" customHeight="1" x14ac:dyDescent="0.2">
      <c r="A19" s="12" t="s">
        <v>67</v>
      </c>
      <c r="B19" s="25">
        <v>0</v>
      </c>
      <c r="C19" s="25">
        <v>1</v>
      </c>
      <c r="D19" s="25">
        <v>0</v>
      </c>
      <c r="E19" s="25">
        <v>1</v>
      </c>
      <c r="F19" s="6"/>
      <c r="G19" s="6"/>
      <c r="H19" s="6"/>
      <c r="I19" s="6"/>
      <c r="J19" s="6"/>
      <c r="K19" s="6"/>
    </row>
    <row r="20" spans="1:11" ht="12.75" customHeight="1" x14ac:dyDescent="0.2">
      <c r="A20" s="12" t="s">
        <v>68</v>
      </c>
      <c r="B20" s="25">
        <v>0</v>
      </c>
      <c r="C20" s="25">
        <v>0</v>
      </c>
      <c r="D20" s="25">
        <v>0</v>
      </c>
      <c r="E20" s="25">
        <v>0</v>
      </c>
      <c r="F20" s="6"/>
      <c r="G20" s="6"/>
      <c r="H20" s="6"/>
      <c r="I20" s="6"/>
      <c r="J20" s="6"/>
      <c r="K20" s="6"/>
    </row>
    <row r="21" spans="1:11" ht="12.75" customHeight="1" x14ac:dyDescent="0.2">
      <c r="A21" s="12" t="s">
        <v>69</v>
      </c>
      <c r="B21" s="25">
        <v>0</v>
      </c>
      <c r="C21" s="25">
        <v>0</v>
      </c>
      <c r="D21" s="25">
        <v>0</v>
      </c>
      <c r="E21" s="25">
        <v>0</v>
      </c>
      <c r="F21" s="6"/>
      <c r="G21" s="6"/>
      <c r="H21" s="6"/>
      <c r="I21" s="6"/>
      <c r="J21" s="6"/>
      <c r="K21" s="6"/>
    </row>
    <row r="22" spans="1:11" ht="12.75" customHeight="1" x14ac:dyDescent="0.2">
      <c r="A22" s="12" t="s">
        <v>70</v>
      </c>
      <c r="B22" s="25">
        <v>0</v>
      </c>
      <c r="C22" s="25">
        <v>0</v>
      </c>
      <c r="D22" s="25">
        <v>0</v>
      </c>
      <c r="E22" s="25">
        <v>0</v>
      </c>
      <c r="F22" s="6"/>
      <c r="G22" s="6"/>
      <c r="H22" s="6"/>
      <c r="I22" s="6"/>
      <c r="J22" s="6"/>
      <c r="K22" s="6"/>
    </row>
    <row r="23" spans="1:11" ht="12.75" customHeight="1" x14ac:dyDescent="0.2">
      <c r="A23" s="12" t="s">
        <v>71</v>
      </c>
      <c r="B23" s="25">
        <v>0</v>
      </c>
      <c r="C23" s="25">
        <v>1</v>
      </c>
      <c r="D23" s="25">
        <v>0</v>
      </c>
      <c r="E23" s="25">
        <v>1</v>
      </c>
      <c r="F23" s="6"/>
      <c r="G23" s="6"/>
      <c r="H23" s="6"/>
      <c r="I23" s="6"/>
      <c r="J23" s="6"/>
      <c r="K23" s="6"/>
    </row>
    <row r="24" spans="1:11" ht="12.75" customHeight="1" x14ac:dyDescent="0.2">
      <c r="A24" s="12" t="s">
        <v>72</v>
      </c>
      <c r="B24" s="25">
        <v>1</v>
      </c>
      <c r="C24" s="25">
        <v>1</v>
      </c>
      <c r="D24" s="25">
        <v>1</v>
      </c>
      <c r="E24" s="25">
        <v>3</v>
      </c>
      <c r="F24" s="6"/>
      <c r="G24" s="6"/>
      <c r="H24" s="6"/>
      <c r="I24" s="6"/>
      <c r="J24" s="6"/>
      <c r="K24" s="6"/>
    </row>
    <row r="25" spans="1:11" ht="12.75" customHeight="1" x14ac:dyDescent="0.2">
      <c r="A25" s="12" t="s">
        <v>73</v>
      </c>
      <c r="B25" s="25">
        <v>0</v>
      </c>
      <c r="C25" s="25">
        <v>0</v>
      </c>
      <c r="D25" s="25">
        <v>0</v>
      </c>
      <c r="E25" s="25">
        <v>0</v>
      </c>
      <c r="F25" s="6"/>
      <c r="G25" s="6"/>
      <c r="H25" s="6"/>
      <c r="I25" s="6"/>
      <c r="J25" s="6"/>
      <c r="K25" s="6"/>
    </row>
    <row r="26" spans="1:11" ht="12.75" customHeight="1" x14ac:dyDescent="0.2">
      <c r="A26" s="12" t="s">
        <v>74</v>
      </c>
      <c r="B26" s="25">
        <v>0</v>
      </c>
      <c r="C26" s="25">
        <v>0</v>
      </c>
      <c r="D26" s="25">
        <v>0</v>
      </c>
      <c r="E26" s="25">
        <v>0</v>
      </c>
      <c r="F26" s="6"/>
      <c r="G26" s="6"/>
      <c r="H26" s="6"/>
      <c r="I26" s="6"/>
      <c r="J26" s="6"/>
      <c r="K26" s="6"/>
    </row>
    <row r="27" spans="1:11" ht="12.75" customHeight="1" x14ac:dyDescent="0.2">
      <c r="A27" s="12" t="s">
        <v>75</v>
      </c>
      <c r="B27" s="25">
        <v>0</v>
      </c>
      <c r="C27" s="25">
        <v>0</v>
      </c>
      <c r="D27" s="25">
        <v>0</v>
      </c>
      <c r="E27" s="25">
        <v>0</v>
      </c>
      <c r="F27" s="6"/>
      <c r="G27" s="6"/>
      <c r="H27" s="6"/>
      <c r="I27" s="6"/>
      <c r="J27" s="6"/>
      <c r="K27" s="6"/>
    </row>
    <row r="28" spans="1:11" ht="12.75" customHeight="1" x14ac:dyDescent="0.2">
      <c r="A28" s="12" t="s">
        <v>76</v>
      </c>
      <c r="B28" s="25">
        <v>0</v>
      </c>
      <c r="C28" s="25">
        <v>0</v>
      </c>
      <c r="D28" s="25">
        <v>0</v>
      </c>
      <c r="E28" s="25">
        <v>0</v>
      </c>
      <c r="F28" s="6"/>
      <c r="G28" s="6"/>
      <c r="H28" s="6"/>
      <c r="I28" s="6"/>
      <c r="J28" s="6"/>
      <c r="K28" s="6"/>
    </row>
    <row r="29" spans="1:11" ht="12.75" customHeight="1" x14ac:dyDescent="0.2">
      <c r="A29" s="12" t="s">
        <v>77</v>
      </c>
      <c r="B29" s="25">
        <v>0</v>
      </c>
      <c r="C29" s="25">
        <v>1</v>
      </c>
      <c r="D29" s="25">
        <v>0</v>
      </c>
      <c r="E29" s="25">
        <v>1</v>
      </c>
      <c r="F29" s="6"/>
      <c r="G29" s="6"/>
      <c r="H29" s="6"/>
      <c r="I29" s="6"/>
      <c r="J29" s="6"/>
      <c r="K29" s="6"/>
    </row>
    <row r="30" spans="1:11" ht="12.75" customHeight="1" x14ac:dyDescent="0.2">
      <c r="A30" s="12" t="s">
        <v>78</v>
      </c>
      <c r="B30" s="25">
        <v>1</v>
      </c>
      <c r="C30" s="25">
        <v>0</v>
      </c>
      <c r="D30" s="25">
        <v>0</v>
      </c>
      <c r="E30" s="25">
        <v>1</v>
      </c>
      <c r="F30" s="6"/>
      <c r="G30" s="6"/>
      <c r="H30" s="6"/>
      <c r="I30" s="6"/>
      <c r="J30" s="6"/>
      <c r="K30" s="6"/>
    </row>
    <row r="31" spans="1:11" ht="12.75" customHeight="1" x14ac:dyDescent="0.2">
      <c r="A31" s="12" t="s">
        <v>79</v>
      </c>
      <c r="B31" s="25">
        <v>0</v>
      </c>
      <c r="C31" s="25">
        <v>0</v>
      </c>
      <c r="D31" s="25">
        <v>0</v>
      </c>
      <c r="E31" s="25">
        <v>0</v>
      </c>
      <c r="F31" s="6"/>
      <c r="G31" s="6"/>
      <c r="H31" s="6"/>
      <c r="I31" s="6"/>
      <c r="J31" s="6"/>
      <c r="K31" s="6"/>
    </row>
    <row r="32" spans="1:11" ht="12.75" customHeight="1" x14ac:dyDescent="0.2">
      <c r="A32" s="12" t="s">
        <v>80</v>
      </c>
      <c r="B32" s="25">
        <v>0</v>
      </c>
      <c r="C32" s="25">
        <v>0</v>
      </c>
      <c r="D32" s="25">
        <v>0</v>
      </c>
      <c r="E32" s="25">
        <v>0</v>
      </c>
      <c r="F32" s="6"/>
      <c r="G32" s="6"/>
      <c r="H32" s="6"/>
      <c r="I32" s="6"/>
      <c r="J32" s="6"/>
      <c r="K32" s="6"/>
    </row>
    <row r="33" spans="1:12" ht="12.75" customHeight="1" x14ac:dyDescent="0.2">
      <c r="A33" s="12" t="s">
        <v>81</v>
      </c>
      <c r="B33" s="25">
        <v>0</v>
      </c>
      <c r="C33" s="25">
        <v>0</v>
      </c>
      <c r="D33" s="25">
        <v>0</v>
      </c>
      <c r="E33" s="25">
        <v>0</v>
      </c>
      <c r="F33" s="6"/>
      <c r="G33" s="6"/>
      <c r="H33" s="6"/>
      <c r="I33" s="6"/>
      <c r="J33" s="6"/>
      <c r="K33" s="6"/>
    </row>
    <row r="34" spans="1:12" ht="12.75" customHeight="1" x14ac:dyDescent="0.2">
      <c r="A34" s="12" t="s">
        <v>82</v>
      </c>
      <c r="B34" s="25">
        <v>0</v>
      </c>
      <c r="C34" s="25">
        <v>0</v>
      </c>
      <c r="D34" s="25">
        <v>0</v>
      </c>
      <c r="E34" s="25">
        <v>0</v>
      </c>
      <c r="F34" s="6"/>
      <c r="G34" s="6"/>
      <c r="H34" s="6"/>
      <c r="I34" s="6"/>
      <c r="J34" s="6"/>
      <c r="K34" s="6"/>
    </row>
    <row r="35" spans="1:12" ht="12.75" customHeight="1" x14ac:dyDescent="0.2">
      <c r="A35" s="12" t="s">
        <v>83</v>
      </c>
      <c r="B35" s="25">
        <v>0</v>
      </c>
      <c r="C35" s="25">
        <v>0</v>
      </c>
      <c r="D35" s="25">
        <v>0</v>
      </c>
      <c r="E35" s="25">
        <v>0</v>
      </c>
      <c r="F35" s="6"/>
      <c r="G35" s="6"/>
      <c r="H35" s="6"/>
      <c r="I35" s="6"/>
      <c r="J35" s="6"/>
      <c r="K35" s="6"/>
    </row>
    <row r="36" spans="1:12" ht="12.75" customHeight="1" x14ac:dyDescent="0.2">
      <c r="A36" s="12" t="s">
        <v>84</v>
      </c>
      <c r="B36" s="25">
        <v>0</v>
      </c>
      <c r="C36" s="25">
        <v>0</v>
      </c>
      <c r="D36" s="25">
        <v>0</v>
      </c>
      <c r="E36" s="25">
        <v>0</v>
      </c>
      <c r="F36" s="6"/>
      <c r="G36" s="6"/>
      <c r="H36" s="6"/>
      <c r="I36" s="6"/>
      <c r="J36" s="6"/>
      <c r="K36" s="6"/>
    </row>
    <row r="37" spans="1:12" ht="12.75" customHeight="1" x14ac:dyDescent="0.2">
      <c r="A37" s="12" t="s">
        <v>85</v>
      </c>
      <c r="B37" s="25">
        <v>0</v>
      </c>
      <c r="C37" s="25">
        <v>0</v>
      </c>
      <c r="D37" s="25">
        <v>0</v>
      </c>
      <c r="E37" s="25">
        <v>0</v>
      </c>
      <c r="F37" s="6"/>
      <c r="G37" s="6"/>
      <c r="H37" s="6"/>
      <c r="I37" s="6"/>
      <c r="J37" s="6"/>
      <c r="K37" s="6"/>
    </row>
    <row r="38" spans="1:12" ht="12.75" customHeight="1" x14ac:dyDescent="0.2">
      <c r="A38" s="12" t="s">
        <v>86</v>
      </c>
      <c r="B38" s="25">
        <v>0</v>
      </c>
      <c r="C38" s="25">
        <v>0</v>
      </c>
      <c r="D38" s="25">
        <v>0</v>
      </c>
      <c r="E38" s="25">
        <v>0</v>
      </c>
      <c r="F38" s="6"/>
      <c r="G38" s="6"/>
      <c r="H38" s="6"/>
      <c r="I38" s="6"/>
      <c r="J38" s="6"/>
      <c r="K38" s="6"/>
    </row>
    <row r="39" spans="1:12" ht="12.75" customHeight="1" x14ac:dyDescent="0.2">
      <c r="A39" s="12" t="s">
        <v>87</v>
      </c>
      <c r="B39" s="25">
        <v>1</v>
      </c>
      <c r="C39" s="25">
        <v>2</v>
      </c>
      <c r="D39" s="25">
        <v>0</v>
      </c>
      <c r="E39" s="25">
        <v>3</v>
      </c>
      <c r="F39" s="6"/>
      <c r="G39" s="6"/>
      <c r="H39" s="6"/>
      <c r="I39" s="6"/>
      <c r="J39" s="6"/>
      <c r="K39" s="6"/>
    </row>
    <row r="40" spans="1:12" ht="12.75" customHeight="1" x14ac:dyDescent="0.2">
      <c r="A40" s="12" t="s">
        <v>88</v>
      </c>
      <c r="B40" s="25">
        <v>0</v>
      </c>
      <c r="C40" s="25">
        <v>1</v>
      </c>
      <c r="D40" s="25">
        <v>0</v>
      </c>
      <c r="E40" s="25">
        <v>1</v>
      </c>
      <c r="F40" s="6"/>
      <c r="G40" s="6"/>
      <c r="H40" s="6"/>
      <c r="I40" s="6"/>
      <c r="J40" s="6"/>
      <c r="K40" s="6"/>
    </row>
    <row r="41" spans="1:12" ht="12.75" customHeight="1" x14ac:dyDescent="0.2">
      <c r="A41" s="12" t="s">
        <v>89</v>
      </c>
      <c r="B41" s="25">
        <v>0</v>
      </c>
      <c r="C41" s="25">
        <v>2</v>
      </c>
      <c r="D41" s="25">
        <v>0</v>
      </c>
      <c r="E41" s="25">
        <v>2</v>
      </c>
      <c r="F41" s="6"/>
      <c r="G41" s="6"/>
      <c r="H41" s="6"/>
      <c r="I41" s="6"/>
      <c r="J41" s="6"/>
      <c r="K41" s="6"/>
    </row>
    <row r="42" spans="1:12" ht="12.75" customHeight="1" x14ac:dyDescent="0.2">
      <c r="A42" s="12" t="s">
        <v>90</v>
      </c>
      <c r="B42" s="25">
        <v>0</v>
      </c>
      <c r="C42" s="25">
        <v>0</v>
      </c>
      <c r="D42" s="25">
        <v>0</v>
      </c>
      <c r="E42" s="25">
        <v>0</v>
      </c>
      <c r="F42" s="6"/>
      <c r="G42" s="6"/>
      <c r="H42" s="6"/>
      <c r="I42" s="6"/>
      <c r="J42" s="6"/>
      <c r="K42" s="6"/>
    </row>
    <row r="43" spans="1:12" ht="12.75" customHeight="1" x14ac:dyDescent="0.2">
      <c r="A43" s="12" t="s">
        <v>91</v>
      </c>
      <c r="B43" s="25">
        <v>0</v>
      </c>
      <c r="C43" s="25">
        <v>0</v>
      </c>
      <c r="D43" s="25">
        <v>0</v>
      </c>
      <c r="E43" s="25">
        <v>0</v>
      </c>
      <c r="F43" s="6"/>
      <c r="G43" s="6"/>
      <c r="H43" s="6"/>
      <c r="I43" s="6"/>
      <c r="J43" s="6"/>
      <c r="K43" s="6"/>
    </row>
    <row r="44" spans="1:12" ht="12.75" customHeight="1" x14ac:dyDescent="0.2">
      <c r="A44" s="14" t="s">
        <v>92</v>
      </c>
      <c r="B44" s="22">
        <f>SUM(B5:B43)</f>
        <v>9</v>
      </c>
      <c r="C44" s="22">
        <f t="shared" ref="C44" si="0">SUM(C5:C43)</f>
        <v>18</v>
      </c>
      <c r="D44" s="22">
        <f>SUM(D5:D43)</f>
        <v>2</v>
      </c>
      <c r="E44" s="22">
        <f>SUM(E5:E43)</f>
        <v>29</v>
      </c>
      <c r="F44" s="8"/>
      <c r="G44" s="6"/>
      <c r="H44" s="6"/>
      <c r="I44" s="6"/>
      <c r="J44" s="6"/>
      <c r="K44" s="6"/>
    </row>
    <row r="45" spans="1:12" ht="12.75" customHeight="1" x14ac:dyDescent="0.2">
      <c r="A45" s="3"/>
      <c r="B45" s="9"/>
      <c r="C45" s="9"/>
      <c r="D45" s="9"/>
      <c r="E45" s="9"/>
      <c r="F45" s="9"/>
      <c r="G45" s="9"/>
      <c r="H45" s="9"/>
      <c r="I45" s="9"/>
      <c r="J45" s="9"/>
      <c r="K45" s="9"/>
      <c r="L45" s="8"/>
    </row>
    <row r="46" spans="1:12" ht="12.75" customHeight="1" x14ac:dyDescent="0.2"/>
  </sheetData>
  <printOptions horizontalCentered="1" gridLines="1"/>
  <pageMargins left="0.5" right="0.5" top="0.4" bottom="0.25" header="0.25" footer="0"/>
  <pageSetup fitToHeight="0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5thDistCountyLegislator</vt:lpstr>
      <vt:lpstr>8thDistCountyLegislator</vt:lpstr>
      <vt:lpstr>CTonMayor</vt:lpstr>
      <vt:lpstr>CTon3rdWardCouncilmember</vt:lpstr>
      <vt:lpstr>CTon4thWardCouncilmember</vt:lpstr>
      <vt:lpstr>AmhsSupervisor</vt:lpstr>
      <vt:lpstr>AmhsCouncilman</vt:lpstr>
      <vt:lpstr>GrisTownJustice</vt:lpstr>
      <vt:lpstr>HambSuptofHighways</vt:lpstr>
      <vt:lpstr>LancCouncilman</vt:lpstr>
      <vt:lpstr>NewsCouncilman TFV</vt:lpstr>
      <vt:lpstr>'5thDistCountyLegislator'!Print_Titles</vt:lpstr>
      <vt:lpstr>'8thDistCountyLegislator'!Print_Titles</vt:lpstr>
      <vt:lpstr>AmhsCouncilman!Print_Titles</vt:lpstr>
      <vt:lpstr>AmhsSupervisor!Print_Titles</vt:lpstr>
      <vt:lpstr>CTon3rdWardCouncilmember!Print_Titles</vt:lpstr>
      <vt:lpstr>CTon4thWardCouncilmember!Print_Titles</vt:lpstr>
      <vt:lpstr>CTonMayor!Print_Titles</vt:lpstr>
      <vt:lpstr>GrisTownJustice!Print_Titles</vt:lpstr>
      <vt:lpstr>LancCouncilman!Print_Titles</vt:lpstr>
      <vt:lpstr>'NewsCouncilman TFV'!Print_Titles</vt:lpstr>
    </vt:vector>
  </TitlesOfParts>
  <Company>BOE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mccarthk</dc:creator>
  <cp:lastModifiedBy>tmac</cp:lastModifiedBy>
  <cp:lastPrinted>2017-10-05T20:29:53Z</cp:lastPrinted>
  <dcterms:created xsi:type="dcterms:W3CDTF">2003-03-05T19:12:39Z</dcterms:created>
  <dcterms:modified xsi:type="dcterms:W3CDTF">2017-10-05T20:57:47Z</dcterms:modified>
</cp:coreProperties>
</file>